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880" windowHeight="8325"/>
  </bookViews>
  <sheets>
    <sheet name="ABRIL" sheetId="4" r:id="rId1"/>
    <sheet name="MAYO" sheetId="5" r:id="rId2"/>
    <sheet name="JUNIO" sheetId="6" r:id="rId3"/>
    <sheet name="JULIO" sheetId="7" r:id="rId4"/>
    <sheet name="AGOSTO" sheetId="8" r:id="rId5"/>
    <sheet name="ENERO " sheetId="29" r:id="rId6"/>
    <sheet name="FEB" sheetId="30" r:id="rId7"/>
    <sheet name="MARZO" sheetId="31" r:id="rId8"/>
  </sheets>
  <definedNames>
    <definedName name="_xlnm._FilterDatabase" localSheetId="0" hidden="1">ABRIL!$A$6:$A$43</definedName>
    <definedName name="_xlnm._FilterDatabase" localSheetId="4" hidden="1">AGOSTO!$A$6:$A$47</definedName>
    <definedName name="_xlnm._FilterDatabase" localSheetId="3" hidden="1">JULIO!$A$6:$A$70</definedName>
    <definedName name="_xlnm._FilterDatabase" localSheetId="1" hidden="1">MAYO!$A$6:$A$67</definedName>
  </definedNames>
  <calcPr calcId="124519"/>
</workbook>
</file>

<file path=xl/calcChain.xml><?xml version="1.0" encoding="utf-8"?>
<calcChain xmlns="http://schemas.openxmlformats.org/spreadsheetml/2006/main">
  <c r="A8" i="3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7"/>
  <c r="D31"/>
  <c r="A8" i="3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7"/>
  <c r="D46"/>
  <c r="A8" i="29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7"/>
  <c r="D82"/>
  <c r="D48" i="8"/>
  <c r="D66" i="6"/>
  <c r="D67" i="5"/>
  <c r="D43" i="4"/>
</calcChain>
</file>

<file path=xl/sharedStrings.xml><?xml version="1.0" encoding="utf-8"?>
<sst xmlns="http://schemas.openxmlformats.org/spreadsheetml/2006/main" count="890" uniqueCount="434">
  <si>
    <t>Fecha</t>
  </si>
  <si>
    <t>Concepto</t>
  </si>
  <si>
    <t>Beneficiario</t>
  </si>
  <si>
    <t>Pago Facturas: 1505, PAGO REVISION Y REPARACION DE EQUIPO DE BOMBEO SUMERGIBLE.</t>
  </si>
  <si>
    <t>BOMBAS MARTINEZ SA DE CV</t>
  </si>
  <si>
    <t>Pago Facturas: 1505, PAGO REVISION Y REPARACION DE BOMBA SUMERGIBLE.</t>
  </si>
  <si>
    <t>Pago Facturas: 1448, PAGO REVISAR Y/O REPARAR DE SER NECESARIO LAS 3 (TRES) BOMBAS DEL REBOMBEO DEL CARCAMO DE AGUAS NEGRAS.</t>
  </si>
  <si>
    <t>MAQUINARIA DE SAN LUIS,S.A. DE C.V.</t>
  </si>
  <si>
    <t>Pago Facturas: 1737, PAGO REALIZAR PESCA DE BOMBA TIPO SUMERGIBLE DEL POZO.</t>
  </si>
  <si>
    <t>NACIONAL DE REPARACIONES, S.A. DE C.V.</t>
  </si>
  <si>
    <t>Pago Facturas: 2032, 2041, ESTAS FAC. SE COMPLEMENTAN CON FAC. 2206 Y 2217, PAGO MANIOBRA DE EXTRACCION BOMBA TURBINA VERTICAL 8".</t>
  </si>
  <si>
    <t xml:space="preserve">Pago Facturas: 2031, ESTA FAC. SE COMPLENTA CON FAC. 2205, PAGO REBOMBEO DEL POZO PCSP02. </t>
  </si>
  <si>
    <t>Pago Facturas: 2028, 2025, 2026, ESTAS FAC. SE COMPLEMENTAN CON FAC. 2222, 2223, 2202, PAGO MANIOBRA DE TRASLADO DE BOMBA TURBINA VERTICAL.</t>
  </si>
  <si>
    <t>Pago Facturas: 2029, 2030, ESTAS FAC. SE COMPLEMENTAN CON FAC. 2203 Y 2204, PAGO MANIOBRA DE EXTRACCION DE BOMBA TURBINA VERTICAL 6".</t>
  </si>
  <si>
    <t>Pago Facturas: 2027, ESTA FAC SE COMPLENTA CON FAC. 2224, PAGO MANIOBRA DE EXTRACCION DE BOMBA TURBINA VERTICAL 6".</t>
  </si>
  <si>
    <t xml:space="preserve">Pago Facturas: 1459, 1460, PAGO MANIOBRAS NECESARIAS PARA EXTRACCION DE EQUIPO DE REBOMBEO POR FUGA. </t>
  </si>
  <si>
    <t>Pago Facturas: 1461, REPARACION DE FUGA DE AGUA POR ESTOPERO.</t>
  </si>
  <si>
    <t>Pago Facturas: 1458, 1462, 1456, PAGO MANIOBRA DE YTRASLADO E INSTALACION DE EQUIPO DE REBOMBEO.</t>
  </si>
  <si>
    <t>Pago Facturas: 1455, PAGO MANIOBRAS DE EXTRACCION DE BOMBA SUMERGIBLE DEBIDO A QUE TOMA ALTA CORRIENTE.</t>
  </si>
  <si>
    <t>Pago Facturas: 1457, PAGO REVISION Y REPARACION DE LAS 3 (TRES) BOMBAS DEL REBOMBEO DEL CARCAMO DE AGUAS NEGRAS.</t>
  </si>
  <si>
    <t>Pago Facturas: 652, 653, 654, PAGO REPARACON DE BOMBA DOSIFICADORA DE SULFATO DE PROCESO, CAMBIO DE BALEROS DE MOTOBOMBA.</t>
  </si>
  <si>
    <t>NOYOLA SERNA JUAN CARLOS</t>
  </si>
  <si>
    <t>Pago Facturas: 1508, PAGO REVISION Y REPARACION DE EQUIPO DE BOMBEO SUMERGIBLE.</t>
  </si>
  <si>
    <t>Pago Facturas: 1506, PAGO REPARACION DE BOMBA SUMERGIBLE MARCA MEDINA MOD. MP83/7 115 HP.</t>
  </si>
  <si>
    <t>Pago Facturas: 0459, PAGO CONSTRUCCION DE CAJA DE VALVULAS.</t>
  </si>
  <si>
    <t>SANCHEZ BAEZ FRANCISCO ISAURO</t>
  </si>
  <si>
    <t>Pago Facturas: 1360, 1362, ESTAS FAC. SE COMPLEMENTAN CON FAC. 1499, PAGO RECOGER CUERPO DE TAZONES DE 8" TRANSPORTARLO A TALLER.</t>
  </si>
  <si>
    <t>Pago Facturas: 0792, PAGO SONDEO DE TUBERIA E INTERCONEXION DE AGUA POTABLE.</t>
  </si>
  <si>
    <t xml:space="preserve">PUENTE SANTANA JORGE ALBERTO </t>
  </si>
  <si>
    <t>Pago Facturas: 0793, ESTA FAC. SE SUST. Y COMPLEMENTA CON FAC. 829, PAGO CONSTRUCCION DE CAJA DE VALVULAS DENTRO DEL POZO SAN JOSE.</t>
  </si>
  <si>
    <t>Pago Facturas: 12829, PAGO DE SUBESTACION POR BOTARSE EL CORTACIRCUITOS DE C.F.E..</t>
  </si>
  <si>
    <t>INGENIERIA INDUSTRIAL POTOSINA S.A. DE C.V.</t>
  </si>
  <si>
    <t>Pago Facturas: 12830, PAGO RESTABLECER CORTA CIRCUITOS ABIERTO DEBIDO A FALLA EN MEDIA TENSION.</t>
  </si>
  <si>
    <t>Pago Facturas: 12831, PAGO RESTABLECER CANILLAS DISPARADAS, POR CORTOCIRCUITO.</t>
  </si>
  <si>
    <t>Pago Facturas: 6542, PAGO REVISION Y REPARACION DE MOTOR QUEMADO Y CAMBIO DE VALEROS.</t>
  </si>
  <si>
    <t>GOVEA COMPEAN JOSE LUIS</t>
  </si>
  <si>
    <t>Pago Facturas: 558, ESTA FAC SE COMPLEMENTA CON FAC. 592, PAGO CONSTRUCCION DE CAJA DE VALVULAS Y LOSA EN CAJA DE VALVULAS.</t>
  </si>
  <si>
    <t>OBRAS HIDRAULICAS Y CIVILES DEL CENTRO,SA DE CV</t>
  </si>
  <si>
    <t>Pago Facturas: 0063, ESTA FAC SE SUST. CON FAC. 143, PAGO TRABAJOS DE DEZASOLVE REALIZADOS CON EQUIPO ROTOSONDA.</t>
  </si>
  <si>
    <t>FRANCO HERRERA LUIS MANUEL</t>
  </si>
  <si>
    <t>Pago Facturas: 0792, ESTA FAC. SE SUST. Y COMPLEMENTA CON FAC. 828, PAGO SONDEO DE TUBERIA E INTERCONEXION DE AGUA POTABLE.</t>
  </si>
  <si>
    <t>Pago Facturas: 6886, 6887, 6888, PAGO REPARACION DE CORTODIRCUITO EN ARRANCADOR, REVISION Y/O REPARACION DE MOTOR Y ARRANCADOR.</t>
  </si>
  <si>
    <t>CONSTRUCTORA FEIME, S.A. DE C.V.</t>
  </si>
  <si>
    <t>Pago Facturas: 0459, PAGO DE CONSTRUCCION DE CAJA DE VALVULAS.</t>
  </si>
  <si>
    <t>Pago Facturas: 6883, PAGO CANALIZACION CABLEADO CABEZAL DE BOMBA.</t>
  </si>
  <si>
    <t xml:space="preserve">Pago Facturas: 1463, 1465, 1466 MANIOBRAS DE EXTRACCION POZOS ABASTOS II ,COOR. HIMALYA </t>
  </si>
  <si>
    <t>Pago Facturas: 1464, 1468 TRASLADO DE EQP. POZO ABASTOS INFONAVIT, REVISION Y REPARACION DE EQ. REBO,BEO PLANTA POT. HIM.</t>
  </si>
  <si>
    <t>Pago Facturas: 1469 FABRICACION DE PESCANTE P/CUERPO DE TAZONES POZO RANCHO VIEJO</t>
  </si>
  <si>
    <t>Pago Facturas: 1464 REVISION Y REP. DE EQ. REBOMBEO DE 40 PLANTA POTAB. HIMALYA</t>
  </si>
  <si>
    <t>Pago Facturas: 1463, 1465, 1466 MANIOBRAS DE EXTRACCION PLANTA POT. HIMALAYA</t>
  </si>
  <si>
    <t>Pago Facturas: 1517, PAGO REPARACION DE BOMBA SUMERGIBLE EXTRAIDA DEL POZO.</t>
  </si>
  <si>
    <t>Pago Facturas: 1467, PAGO AGREGAR TAZON PARA AUMENTAR CARGA DINAMICA EN EL REBOMBEO TURBINA VERTICAL.</t>
  </si>
  <si>
    <t>Pago Facturas: 652, 653, 654, PAGO REPARACION DE BOMBA DOSIFICADORA  DE SULFATO DEL PROCESO DE PLANTA.</t>
  </si>
  <si>
    <t>Pago Facturas: 667, 670, PAGO NIVELACION DE MOTOR, ALINEAR BOMBA MOTOR.</t>
  </si>
  <si>
    <t>Pago Facturas: 1451, PAGO TRASLADO BOMBA REPARADA DE TALLER A SU LUGAR DE INSTALACION.</t>
  </si>
  <si>
    <t>Pago Facturas: 1450, PAGO EXTRACCION EQUIPO BOMBA SUMERGIBLE, TRASLADO A PLANTA DE FILTROS.</t>
  </si>
  <si>
    <t>Pago Facturas: 1798, PAGO REPARACIONES.</t>
  </si>
  <si>
    <t>Pago Facturas: 1852, PAGO REPARACIONES</t>
  </si>
  <si>
    <t>Pago Facturas: 2015, 2019, PAGO REPARACIONES</t>
  </si>
  <si>
    <t>Pago Facturas: 2020, 2021, PAGO REPARACIONES</t>
  </si>
  <si>
    <t>Pago Facturas: 1477, PAGO REPARACION DE ESTOPERO DE EQUIPO DE BOMBEO TURBINA VERTICAL.</t>
  </si>
  <si>
    <t>Pago Facturas: 172566 S, 172653 S, 172654 S, 172665 S, 172668 S, 172674 S, 173923 S, 173924 S, 173925 S, 171657 S, 171857 S, INTERAPAS-011-09/LPE, 6TA. ETAPA.</t>
  </si>
  <si>
    <t>TODO DE TUBOS, S.A. DE C.V.</t>
  </si>
  <si>
    <t>Pago Facturas: 171856 S, PAGO MATERIAL DE PLOMERIA CONTRATO INTERAPAS-011-09/LPE, 6TA. ETAPA</t>
  </si>
  <si>
    <t>Pago Facturas: 171745 S,  PAGO MATERIAL DE PLOMERIA CONTRATO INTERAPAS-011-09/LPE, 5TA. ETAPA</t>
  </si>
  <si>
    <t>Pago Facturas: 172719 S,  PAGO MATERIAL DE PLOMERIA CONTRATO INTERAPAS-011-09/LPE, 6TA. ETAPA</t>
  </si>
  <si>
    <t>Pago Facturas: 172717 S,  PAGO MATERIAL DE PLOMERIA CONTRATO INTERAPAS-011-09/LPE, 6TA. ETAPA</t>
  </si>
  <si>
    <t>Pago Facturas: 172744 S,  PAGO MATERIAL DE PLOMERIA CONTRATO INTERAPAS-011-09/LPE, 6TA. ETAPA</t>
  </si>
  <si>
    <t>Pago Facturas: 173101 S, 172728 S,  PAGO MATERIAL DE PLOMERIA CONTRATO INTERAPAS-011-09/LPE, 6TA Y 5TA. ETAPA</t>
  </si>
  <si>
    <t>Pago Facturas: 172505 S,  PAGO MATERIAL DE PLOMERIA CONTRATO INTERAPAS-011-09/LPE, 3ER. ETAPA</t>
  </si>
  <si>
    <t>Pago Facturas: 172715 S,  PAGO MATERIAL DE PLOMERIA CONTRATO INTERAPAS-011-09/LPE, 6TA. ETAPA</t>
  </si>
  <si>
    <t>Pago Facturas: 168635 S, 169115 S, 168959 S, PAGO MATERIAL DE PLOMERIA CONTRATO INTERAPAS-011-09/LPE.</t>
  </si>
  <si>
    <t>Pago Facturas: 172715 S, PAGO MATERIAL DE PLOMERIA CONTRATO INTERAPAS-011-09/LPE.</t>
  </si>
  <si>
    <t>Pago Facturas: 1448 TRES BOMBAS DE REBOMBEO CARCAMOS AGUA RESIDUALES COMUNIDAD DE LA PILA</t>
  </si>
  <si>
    <t xml:space="preserve">Pago Facturas: 1518 REPARACION DE BOMBA SUMERGIBLE CORONEL ESPINOZA  </t>
  </si>
  <si>
    <t xml:space="preserve">Pago Facturas: 0795 </t>
  </si>
  <si>
    <t>Pago Facturas: 2038, 2022 MANIOB RAS DE EXTRACCION ZONA TERMAL, POZO SIMON DIAZ</t>
  </si>
  <si>
    <t>Pago Facturas: 2033, 2037 MANIOBRAS DE EXTYRACCCION ARBOLEDAS EL AGUAJE , AV . SALVADOR NAVA</t>
  </si>
  <si>
    <t>Pago Facturas: 2039, 2042 MANIORAS DE EXTRACCION ZONA INBDUSTRIAL, SAN FRANCISCO 11</t>
  </si>
  <si>
    <t>Pago Facturas: 2043 REVISION Y REPARACION  Y CAM BIO DE FLECHA POZO SAN FRANCISCO II</t>
  </si>
  <si>
    <t>Pago Facturas:  SONDEO Y AMPLIACION DE TUBO DE A.P. F- 795 SE SUSTITUYE C F-0831</t>
  </si>
  <si>
    <t>Pago Facturas: CONEXION A TANQUE DE BOMBEO POZO SAN JOSE F-794 SE SUST. C/ FACT 0830</t>
  </si>
  <si>
    <t>Pago Facturas: 12837 ATENCION A FALLA CERRO DE SAN PEDRO</t>
  </si>
  <si>
    <t>Pago Facturas: 669, 682 REPARACION DE REBOMBEO MAYA MIL , MANUEL JOSE OTHON</t>
  </si>
  <si>
    <t>Pago Facturas: 45658 TUBO DE PVC</t>
  </si>
  <si>
    <t>EUROVAL DEL CENTRO, S.A. DE C.V.</t>
  </si>
  <si>
    <t>Pago Facturas: 45657 TUBO DE PVC</t>
  </si>
  <si>
    <t xml:space="preserve">Pago Facturas: 1470 REP. DE EQ. POZO PROFUNDO RANCHO VIEJO </t>
  </si>
  <si>
    <t>Pago Facturas: 1474 REP. DE EQ. REMBOMBEO 69 LOMAS DE MEZQUITAL</t>
  </si>
  <si>
    <t>Pago Facturas: 1475, 1476, 1478 REPARACIONES DE EQUIPO</t>
  </si>
  <si>
    <t>Pago Facturas: 0572 CONSTRUCCION DE POZOS DE VISITA DIF. COLONIAS SGS</t>
  </si>
  <si>
    <t>Pago Facturas: 0574 CONSTRUCCION DE POZO DE VISITA DIF. COLINAS SGS</t>
  </si>
  <si>
    <t>Pago Facturas: F- 0574, 0600 CONSTRUCCCION Y RECON TRUCCCION DE POZO VISITA SGS</t>
  </si>
  <si>
    <t>Pago Facturas: 0574, 0600 CONSTRUCCION Y RECONSTRUCCION DE CAJA DE VALVULAS</t>
  </si>
  <si>
    <t xml:space="preserve">Pago Facturas: 0572 CONSTRUCCION Y RECONSTRUCCION DE CAJA DE VALVULAS </t>
  </si>
  <si>
    <t>Pago Facturas: 6442, 6443, 6451, 6470, PAGO CAMBIO DE BALEROS Y SELLO MACANICO DE BOMBA DE CLORACION.</t>
  </si>
  <si>
    <t>Pago Facturas: 6445, 6446, 6452, PAGO REVISION Y/O REPARACION DE ARRANCADOR DEL REBOMBEO.</t>
  </si>
  <si>
    <t>Pago Facturas: 6449, 6458, PAGO MANIOBRAS DE TRASLADO DE MOTOR VERTICAL FLECHA HUECA DE 300 HP.</t>
  </si>
  <si>
    <t>Pago Facturas: 6995, PAGO REPARACION DE MOTOR DE REBOMBEO VERTICAL FLECHA HUECA.</t>
  </si>
  <si>
    <t>Pago Facturas: 6975, PAGO MANIOBRAS DE TRASLADO E INSTALACION DE MOTOR DEL POZO.</t>
  </si>
  <si>
    <t>Pago Facturas: 6976, PAGO REPARACION DE MOTOR DE REBOMBEO VERTICAL FLECHA HUECA.</t>
  </si>
  <si>
    <t>Pago Facturas: 0214, PAGO ACARREO Y DISTRIBUCION DE AGUA POTABLE.</t>
  </si>
  <si>
    <t>RUIZ TORRES JOSE</t>
  </si>
  <si>
    <t>Pago Facturas: 46019, 46030, 46130, 46131, PAGO MATERIAL DE PLOMERIA.</t>
  </si>
  <si>
    <t>Pago Facturas: 46019, 46030, 46131, PAGO COMPRA DE MATERIAL DE PLOMERIA.</t>
  </si>
  <si>
    <t>Pago Facturas: 1514, PAGO REVISION Y/O REPARACION DE TRANSMISION DE BOMBA PARA AUMENTAR LA PRESION DE LA ZONA.</t>
  </si>
  <si>
    <t>Pago Facturas: 1510, 1511, 1512, 1513, PAGO RECOGER EN ALMACEN  3 TRAMOS DE TUBERIA DE 6".</t>
  </si>
  <si>
    <t>Pago Facturas: 1491, 1468, PAGO MANIOBRA DE TRASLADO E INSTALACION DEL REBOMBEO DE TURBINA VERTICAL.</t>
  </si>
  <si>
    <t>Pago Facturas: 1514, PAGO POR REVISION Y/O REPARACION DE TRASMISION DE BOMBA CON LA FINALIDAD DE AUMENTEAR LA PRESION EN LA ZONA.</t>
  </si>
  <si>
    <t>Pago Facturas: 1606, PAGO DESARENADOR EN ACERO AL CARBON.</t>
  </si>
  <si>
    <t>Pago Facturas: 1607, PAGO DESARENADOR EN ACERO AL CARBON.</t>
  </si>
  <si>
    <t>Pago Facturas: 173117 S, 173430 S, 173781 S, PAGO COMPRA MATERIAL DE PLOMERIA, INTERAPAS-011-09/LPE. 6TA. ETAPA.</t>
  </si>
  <si>
    <t>Pago Facturas: 173418 S, 173433 S, 173434 S, 173927 S, 173928 S, 173931 S, PAGO COMPRA MATERIAL DE PLOMERIA, INTERAPAS-011-09/LPE. 6TA. ETAPA.</t>
  </si>
  <si>
    <t>Pago Facturas: 173932 S, 173933 S, 173934 S, PAGO COMPRA MATERIAL DE PLOMERIA, INTERAPAS-011-09/LPE. 5TA. ETAPA.</t>
  </si>
  <si>
    <t>Pago Facturas: 12794 MANTENIMIENTO PREVENTIVO TRANSFORMADOR ABASTOS III ( NC 031)</t>
  </si>
  <si>
    <t>Pago Facturas: 45657, PAGO TUBO DE PVC DE 8"  HCO.</t>
  </si>
  <si>
    <t>Pago Facturas: 45658, PAGO TUBO PVC CON CAMAPANA ANGER 150 MM RD-26.</t>
  </si>
  <si>
    <t>Pago Facturas: 8406, PAGO BOMBA VERTICAL TIPO TURBINA, MARCA BNJ REG. MOD. 14DC DE 8 ETAPAS.</t>
  </si>
  <si>
    <t>BOMBAS VERTICALES BNJ SA DE CV</t>
  </si>
  <si>
    <t>Pago Facturas: 1519, PAGO REPARACION Y/O REVISION DE BOMBA SUMERGIBLE DE 150HP 30 LTS.</t>
  </si>
  <si>
    <t>Pago Facturas: 1490 REPARACION DE BOMBA SUMERGIBLE PERIFERICO NORTE III</t>
  </si>
  <si>
    <t>Pago Facturas: 1481, 1471, 1473 MANIOBRAS DE EXTRACCION DIFERENTES POZOS</t>
  </si>
  <si>
    <t>Pago Facturas: 1493, 1494, PAGO REVISION REPARACION DE BOMBA DE REBOMBEO POR FUGA.</t>
  </si>
  <si>
    <t>Pago Facturas: 1479, 1480, 1489, PAGO MANIOBRAS DE EXTRACCION Y TRASLADO DE EQUIPO DAÑADO.</t>
  </si>
  <si>
    <t>Pago Facturas: 2077, ESTA FAC SE COMPLEMENTA CON FAC. 2249, PAGO MANIOBRA DE EXTRACCION DE ELECTRO BOMBA DE 8".</t>
  </si>
  <si>
    <t>Pago Facturas: 2061, 2074, ESTAS FAC SE COMPLEMENTAN CON FAC. 2245 Y 2247, PAGO DESARMADO DE CUERPO DE TAZONES.</t>
  </si>
  <si>
    <t>Pago Facturas: 2066, 2062,  ESTAS FAC SE COMPLEMENTAN CON FAC. 2237 Y 2245, PAGO MANIOBRA DE INSTALACION DE BOMBA TURBINA 6"</t>
  </si>
  <si>
    <t>Pago Facturas: 2064, 2065, 2049,  ESTAS FAC SE COMPLEMENTAN CON FAC. 2236 Y 2237, PAGO MANIOBRA DE INSTALACION DE BOMBA TURBINA DE 6"</t>
  </si>
  <si>
    <t>Pago Facturas: 2056,  ESTA FAC SE COMPLEMENTA CON FAC. 2234, PAGODESARMADO DE CUERPO DE TAZONES.</t>
  </si>
  <si>
    <t>Pago Facturas: 2058, 2045, 2054,  ESTAS FAC SE COMPLEMENTAN CON FAC. 2226, 2233,         , PAGO MANIOBRADE EXTRACCION DE ELECTRO BOMBA 3"A 6".</t>
  </si>
  <si>
    <t>Pago Facturas: 12952, REPARACION INTEGRAL DE TRANSFORMADOR DE 270 LTS.</t>
  </si>
  <si>
    <t>Pago Facturas: 668, 684, 686, 703, REPARACIONDE INTEGRAL DE BOMBA CENTRIFUGADA HORIZONTAL, REPARACION DE SELLO MECANICO.</t>
  </si>
  <si>
    <t>Pago Facturas: 668, 684, 703, PAGO CMBIO DE BALEROS Y SELLO MECANICO.</t>
  </si>
  <si>
    <t>Pago Facturas: 0801, PAGO DESCUBRIR TUBO DEL CANAL DE LA PRESA SAN JOSE.</t>
  </si>
  <si>
    <t>Pago Facturas: 6983, 6998, 7003, PAGO MANOBRA DE DESINSTALACION DE MOTOR DE REBOMBEO.</t>
  </si>
  <si>
    <t>Pago Facturas: 6977, 6994, 6996, 6997, 6999, PAGO REVISION, REPARACION, MANTENIMIENTO Y CAMBIO DE BALEROS DE MOTOR.</t>
  </si>
  <si>
    <t>Pago Facturas: 173921 S, 175685 S, 175789 S, PAGO COMPRA DE MATERIAL DE PLOMERIA, INTERAPAS-011-09/LPE.</t>
  </si>
  <si>
    <t>Pago Facturas: 176102 S, 176106 S, 176110 S, 176111 S, 176212 S, 176219 S, PAGO COMPRA DE MATERIAL DE PLOMERIA, INTERAPAS-011-09/LPE.</t>
  </si>
  <si>
    <t>Pago Facturas: 173926 S, 173935 S, 174103 S, 174143 s, 174209 S, 174238 S, PAGO COMPRA DE MATERIAL DE PLOMERIA, INTERAPAS-011-09/LPE.</t>
  </si>
  <si>
    <t>Pago Facturas: 176907 S, 176598 S, 176345 S, 176218 S, PAGO COMPRA DE MATERIAL DE PLOMERIA, INTERAPAS-011-09/LPE.</t>
  </si>
  <si>
    <t>Pago Facturas: 174367 S, 173917 S, 173910 S, 173914 S, 173915 S, 173920 S, 173937 S, 173938 S, 173916 S, 173919 S,  MATERIAL DE PLOMERIA INTERAPAS-011-09/LPE.</t>
  </si>
  <si>
    <t>Pago Facturas: 1505, PAGO CONSTRUCCION DE POZOS DE VISITA.</t>
  </si>
  <si>
    <t>PONCE JUAREZ PEDRO</t>
  </si>
  <si>
    <t>Pago Facturas: 6984 REPARACION DE BOMBA</t>
  </si>
  <si>
    <t>Pago Facturas: 6981, 6985, 7000, 7001, PAGO MANIOBRA DE TRASLADO E INSTALACION DE MOTOR DEL POZO.</t>
  </si>
  <si>
    <t>Pago Facturas: 7011, PAGO REPARACION Y CAMBIO DE BALEROS DE MOTOR.</t>
  </si>
  <si>
    <t>Pago Facturas: 1622, PAGO BOMBA NUEVA MOTOR KSB, CUERPO DE BOMBA NJ, CON DOS JUEGOS DE CARBURO DE SILICO.</t>
  </si>
  <si>
    <t>Pago Facturas: 0587, PAGO REPARACION DE DRENAJE.</t>
  </si>
  <si>
    <t>Pago Facturas: 6504, 6506, 6507, 6508, PAGO PADAR RAMAS QUE AFECTAN LINEAS DE MEDIA TENSION, REALIZACION DE AJUSTES APARTAMENTOS DE ARRANCADOR.</t>
  </si>
  <si>
    <t>Pago Facturas: 6511, 6513, PAGO CABLEADO Y CANALIZACION DE ACOMETIDA ELECTRICA EN BAJA TESION DEL ARRANCADOR.</t>
  </si>
  <si>
    <t>Pago Facturas: 45854, PAGO VALVULA BOLA UNION DOBLE PVC DE 19MM Y 25MM.</t>
  </si>
  <si>
    <t>Pago Facturas: 45989, 45992, 46030, PAGO CODO 90, TUERCA UNION, COPLE, REDUCCION BUSHING, TUBO GALVANIZADO.</t>
  </si>
  <si>
    <t>Pago Facturas: 45758, 45760, 45978, 46019, 46130, 46131, PAGO TUBO PVC CON CAMPANA, JUNTAS JIBALUT, EXTERMIDAD ESPIGA.</t>
  </si>
  <si>
    <t>Pago Facturas: 0577, PAGO CONSTRUCCION DE CAJA DE VALVULAS.</t>
  </si>
  <si>
    <t>Pago Facturas: 1623 DESARENADOR MCA. FLUXSEN  MOD. DL -10 PARA POZO EL PALMAR</t>
  </si>
  <si>
    <t>Pago Facturas: 1520 REPARACION DE BOMBA SUMERGIBLE POZO LOS FRESNOS</t>
  </si>
  <si>
    <t>Pago Facturas: 1521 REPARACION DE BOMBA SUMERGIBLE POZO LOS VARGAS</t>
  </si>
  <si>
    <t>Pago Facturas: 29740, PAGO CONTACTO MAG.265 A.</t>
  </si>
  <si>
    <t>CONSULTORIA ABASTECIMIENTOS Y  SERVICIOS INDUSTRIALES, S.A. DE C.V.</t>
  </si>
  <si>
    <t>Pago Facturas: 2052, 2053 MANIOBRAS DE EXTRACCION</t>
  </si>
  <si>
    <t>Pago Facturas: 2070, 2072 MANIOBRAS DE INSTALACION</t>
  </si>
  <si>
    <t>Pago Facturas: 2046, 2050  MANIOBRAS DE INSTALACION</t>
  </si>
  <si>
    <t>Pago Facturas: 2040, 2024  MANIOBRAS DE INSTALACION</t>
  </si>
  <si>
    <t>Pago Facturas: 2044, 2023  MANIOBRAS DE INSTALACION</t>
  </si>
  <si>
    <t>Pago Facturas: 1517, 1520 EXTRACCION DE EQ. DE REBOMBEO VALLE DE SANTIAGO, POZO SANTA CRUZ</t>
  </si>
  <si>
    <t>Pago Facturas: 1486, 1488  EXTRACCION DE EQ. DE REBOMBEO UNIDAD PONCIANO ARRIAGA</t>
  </si>
  <si>
    <t>Pago Facturas: 1483, 1484, 1485 MANIOBRAS DE EXTRACCION DE BOMBA DE REBOMBEO ABASTOS II</t>
  </si>
  <si>
    <t>Pago Facturas: 1492, 1495, 1496  EXTRACCION DE EQ. DE REBOMBEO LAS MERCEDES , MESQUITAL II, LOS FRESNOS</t>
  </si>
  <si>
    <t>Pago Facturas: 1497 REVISION Y REPARACION DE EQ. DE REBOMBEO POZO LAS MERCEDES</t>
  </si>
  <si>
    <t>Pago Facturas: 174360 S ADQUISICION DE PLOMERIA CONTRATO INTERAPAS 011-09/LPE</t>
  </si>
  <si>
    <t>Pago Facturas: 174307 S, 174308 S, 176103 S, 175686 S ADQUISICION DE PLOMERIA CONTRATO INTERAPAS 011-09/LPE</t>
  </si>
  <si>
    <t>Pago Facturas: 176069 S ADQUISICION DE PLOMERIA CONTRATO INTERAPAS 011-09/LPE</t>
  </si>
  <si>
    <t>Pago Facturas: 176105 S ADQUISICION DE PLOMERIA CONTRATO INTERAPAS 011-09/LPE</t>
  </si>
  <si>
    <t>Pago Facturas: 176108 S ADQUISICION DE PLOMERIA CONTRATO INTERAPAS 011-09/LPE</t>
  </si>
  <si>
    <t>Pago Facturas: 173431 S ADQUISICION DE PLOMERIA CONTRATO INTERAPAS 011-09/LPE</t>
  </si>
  <si>
    <t>Pago Facturas: 173427 S, 173526 S, 173907 S, 173908 S, 173909 S, 173911 S, 173936 S, 173940 S, 174102 S</t>
  </si>
  <si>
    <t>Pago Facturas: 6984, PAGO CAMBION DE BALEROS Y MANTENIMIENTO DE BOMBA.</t>
  </si>
  <si>
    <t>Pago Facturas: 701, 702, PAGO REVISION, MANTENIMIENTO INTEGRAL Y/O REPARACION DE EQUIPO DE REBOMBEO Y BOMBA CENTRIFUGA.</t>
  </si>
  <si>
    <t>Pago Facturas: 725, PAGO REPARACION DE BOMBA DE REBOMBEO CENTRIFUGA HORIZONTAL.</t>
  </si>
  <si>
    <t>Pago Facturas: 728, PAGO REPARACION DE CODO DE SUCCION, INSTALACION DE CODO ROTATORIO, FABRICACION DE CUCHARONES.</t>
  </si>
  <si>
    <t>Pago Facturas: 1622,  PAGO BOMBA SUMERGIBLE 440 V. CON JUEGO DE BUJES DE CARBURO.</t>
  </si>
  <si>
    <t>Pago Facturas: 7004, PAGO REPARACION Y/O EMBOBINADO DE MOTOR DE REBOMBEO DE 75 HP.</t>
  </si>
  <si>
    <t>Pago Facturas: 7010, 7012, 7014, 7018, PAGO MANIOBRAS DE TRASLADO DE EQUIPO UNA VEZ REPARADO.</t>
  </si>
  <si>
    <t>Pago Facturas: 7006, 7008, 7009, PAGO ENBOBINADO DE MOTOR DEL REBOMBEO DE 2  HP.</t>
  </si>
  <si>
    <t>Pago Facturas: 7082, REVISION, REPARACION Y CAMBIO DE BALEROS AL MOTOR DE REBOMBEO.</t>
  </si>
  <si>
    <t>Pago Facturas: 2071, 2057, PAGO RECOGER BOMBA SUMERGIBLE EN PLANTA DE FILTROS DE 10 PASOS 35 LTS A 200 MTS.</t>
  </si>
  <si>
    <t>Pago Facturas: 2063, PAGO REVISION Y REPARACION DE EQUIPO DE BOMBEO TURBINA VERTICAL.</t>
  </si>
  <si>
    <t>Pago Facturas: 2075, PAGO MANIOBRAS DE EXTARCCION DE LAS 3 BOMBAS DE AGUAS RESIDUAL DEL REBOMBEO.</t>
  </si>
  <si>
    <t>Pago Facturas: 2059, PAGO MANIOBRA DE EXTRACCION DE BOMBA SUMERGIBLE DEL POZO DEBIDO A BAJO CAUDAL.</t>
  </si>
  <si>
    <t>Pago Facturas: 1610, PAGO REVISION Y REPARACION DE BOMBA SUMERGIBLE DEL POZO.</t>
  </si>
  <si>
    <t>Pago Facturas: 1608, PAGO REVISION Y REPARACION DE EQUIPO DE BOMBEO SUMERGIBLE MQ83/9.</t>
  </si>
  <si>
    <t>Pago Facturas: 1498, 1501, 1503, 1504, PAGO MANIOBRAS DE TRASLADO DE EQUIPO DE REBOMBEO UNA VEZ REPARADO.</t>
  </si>
  <si>
    <t>Pago Facturas: 1524, PAGO REVISION Y REPARACION DE EQUIPO DE REBOMBEO TIPO TURBINA VERTICAL.</t>
  </si>
  <si>
    <t>Pago Facturas: 1522, 1523, PAGO MANIOBRA DE INSTALACION DE EQUIPO DE BOMBEO UNA VEZ REPARADO.</t>
  </si>
  <si>
    <t>Pago Facturas: 1519, 1521, MANIOBRA DE EXTRACCION DE BOMBA TURBINA VERTICAL LUBRICADA POR ACEITE.</t>
  </si>
  <si>
    <t>Pago Facturas: 1516, 1518, PAGO MANIOBRAS DE DESINSTALACION DE BOMBA DEL REBOMBEO Y TRASLADO A PLANTA DE FILTROS.</t>
  </si>
  <si>
    <t>Pago Facturas: 1515, PAGO HABILLITAR CUERPO DE TAZONES REALIZANDO REPRACION INTAGRAL DEL MISMO.</t>
  </si>
  <si>
    <t>Pago Facturas: 1506, 1507, 1508, 1509, PAGO MANIOBRAS DE TRASLADO DE EQUIPO DE BOMBEO UNA VEZ REPARADO.</t>
  </si>
  <si>
    <t>Pago Facturas: 1502, 1505, PAGO REVISION Y REPARACION DE CUERPO DE TAZONES DEL REBOMBEO.</t>
  </si>
  <si>
    <t>Pago Facturas: 1487, REVISION, EVALUACION Y/O REPARACIONES NECESARIAS AL EQUIPO DE BOMBEO.</t>
  </si>
  <si>
    <t>Pago Facturas: 1502, ESTA FAC. SE SUST. Y COMPLEMENTA CON FAC. 1857, PAGO TRABAJOS DE LIMPIEZA Y DEZASOLVE DE DRENAJE.</t>
  </si>
  <si>
    <t>Pago Facturas: 1506, ESTA FAC. SE SUST. Y COMPLEMENTA CON FAC. 1506, PAGO DE LIMPIEZA Y DEZASOLVE DE DRENAJE.</t>
  </si>
  <si>
    <t>Pago Facturas: 0054, ESTA FAC. SE SUST. Y COMPLEMENTA CON FAC.             , PAGO LIMPIEZA Y DESAZOLVE DE LA RED DE DRENAJE SANITARIO CON CAMION EDUCTOR.</t>
  </si>
  <si>
    <t xml:space="preserve">ROMO SANCHEZ JUAN ANTONIO </t>
  </si>
  <si>
    <t>Pago Facturas: 0083, ESTA FAC. SE SUST. Y COMPLEMENTA CON FAC.                , PAGO LIMPIEZA Y DESAZOLVE DE LA RED DE DRENAJE SANITARIO CON CAMION VACTOR.</t>
  </si>
  <si>
    <t>Pago Facturas: 0084, ESTA FAC. SE SUST. Y COMPLEMENTA CON FAC.                , PAGO LIMPIEZA Y DESAZOLVE DE LA RED DE DRENAJE SANITARIO CON CAMION VACTOR.</t>
  </si>
  <si>
    <t>Pago Facturas: 0065, ESTA FAC. SE SUST. Y COMPLEMENTA CON FAC.                , PAGO LIMPIEZA Y DESAZOLVE DE LA RED DE DRENAJE SANITARIO CON CAMION VACTOR.</t>
  </si>
  <si>
    <t>Pago Facturas: 294, 683, PAGO REPARACION DE BOMBA DE AGUA DE BANCO DE PRUEBAS.</t>
  </si>
  <si>
    <t>Pago Facturas: 2071, PAGO MANIOBRA DE EXTRACCION DE ELECTROBOMBA 3" A 6".</t>
  </si>
  <si>
    <t>Pago Facturas: V 1740, PAGO TRANITE ANTE C.F.E. PARA REGULARIZACION DE SERVICIO.</t>
  </si>
  <si>
    <t xml:space="preserve">GONZALEZ ORTIZ HUMBERTO EMILIO </t>
  </si>
  <si>
    <t>Pago Facturas: 6876, 6877, 6880, PAGO REPARAR CABLEADO DE CONTROL.VERIFICACION DE VOLTAJE.</t>
  </si>
  <si>
    <t>Pago Facturas: 608, 609, PAGO LIMPIEZA DE DRENAJE CON EQUIPO ROTOSONDA.</t>
  </si>
  <si>
    <t>MENDEZ DE LIRA JOSE ABRAHAM</t>
  </si>
  <si>
    <t>Pago Facturas: 616, PAGO LIMPIEZA DE DRENAJE SANITARIO CON EQUIPO ROTOSONDA.</t>
  </si>
  <si>
    <t>Pago Facturas: 506, PAGO CONSTRUCCION DE CAJA DE VALVULAS.</t>
  </si>
  <si>
    <t>Pago Facturas: V 1740, ESTA FAC. SE SUST. CON FAC. V2250, PAGO POR TRABAJOS CONSISTENTES EN EL SERV. DE VERIFICACION DE LAS INSTALACIONES ELECTRICAS.</t>
  </si>
  <si>
    <t>Pago Facturas: 0467, PAGO INTERCONEXION DE RED DE AGUA PPTABLE CON TUBO DE 8" A 3" Y CONSTRUCCION DE CAJA DE VALVULAS.</t>
  </si>
  <si>
    <t>Pago Facturas: 2083, 2118, PAGO MANIOBRA DE TRASLADO DE PAQUETE EXPRES DE BOMBA REPARADA.</t>
  </si>
  <si>
    <t>Pago Facturas: 2084, 2091, PAGO REPARACION URGENTE DE EQUIPO DE REBOMBEO TIPO TURBINA VERTICAL.</t>
  </si>
  <si>
    <t>Pago Facturas: 2086, 2087, 2089, PAGO MANOOBRA DE EXTRACCION URGENTE DE EQUIPO DE REBOMBEO TURBINA.</t>
  </si>
  <si>
    <t>Pago Facturas: 2078, PAGO REALIZAR LAS MANIOBRAS NECESARIAS PARA INSTALACION DEL EQUIPO DE BOMBEO SUMERGIBLE.</t>
  </si>
  <si>
    <t>Pago Facturas: 2079, PAGO MANIOBRA REQUERIDA PARA LA EXTRACCION DE BOMBA SUMERGIBLE.</t>
  </si>
  <si>
    <t>Pago Facturas: 2082, 2085, PAGO MANIOBRA DE EXTRACCION DE BOMBA SUMERGIBLE DEBIDO A QUE TOMA ALTO AMPERAJE.</t>
  </si>
  <si>
    <t>Pago Facturas: 174341 S, 174371 S, 174342 S, 173913 S, 173922 S, 173939 S</t>
  </si>
  <si>
    <t>Pago Facturas: 46350, 46375, 46376, 46387, PAGO TAPON CAPA GALV. ROSACADO, VALVULA CONPUERTA HIERRO, JUNTA GIBALUT.</t>
  </si>
  <si>
    <t>Pago Facturas: 176497 S, PAGO MATERIAL DE PLOMERIA CONTARTO INTERAPAS-011-10/LIR.</t>
  </si>
  <si>
    <t xml:space="preserve">Pago Facturas: 176497 S, PAGO MATRIAL DE PLOMERIA CONTRATO INTERAPAS-011-10/LIR, </t>
  </si>
  <si>
    <t>Pago Facturas: 176213 S, PAGO MATERIAL DE PLOMERIA CONTATO INTERAPAS-011-10/LIR,</t>
  </si>
  <si>
    <t>Pago Facturas: 177662 S, PAGO MATERIAL DE PLOMERIA CONTATO INTERAPAS-011-10/LIR,</t>
  </si>
  <si>
    <t>Pago Facturas: 46350, 46375, 46376, 46387, PAGO MATERIAL DE PLOMERIA.</t>
  </si>
  <si>
    <t>Pago Facturas: 6885, PAGO CAMBIO DE MEDICION 13T200, DEBIDO A RECLASIFICACION DE TARIFA.</t>
  </si>
  <si>
    <t>Pago Facturas: 6881, 6882, 6883, 6884, PROPORCIONAR MANTENIMIENTO GENERAL Y LIMPIEZA AL ARRANCADOR, CANALIZACION CABLEADO TWH 4/0 A CABEZAL DE BOMBA.</t>
  </si>
  <si>
    <t>Pago Facturas: 6444, 6889, PAGO SUMINISTRO E INSTALACION DE ELECTRONIVEL, MANTENIMIENTO AL ARRANCADOR DEL POZO .</t>
  </si>
  <si>
    <t xml:space="preserve">Pago Facturas: 725 REPARACION DE BOMBA DE REBOMBEO AZALEAS </t>
  </si>
  <si>
    <t>Pago Facturas: 6889, 6944 MANTENIMIENTO ARRANCADOR, MONTANJE Y MANTENIMIETO</t>
  </si>
  <si>
    <t>Pago Facturas: 173431 S, COMPRA DE MATERIAL DE PLOMERIA, INTERAPAS-011-10/LIR.</t>
  </si>
  <si>
    <t>Pago Facturas: 177962 S, PAGO COMPRA DE MATERIAL DE PLOMERIA, INTERAPAS-011-10/LIR.</t>
  </si>
  <si>
    <t>Pago Facturas: 176104 S, PAGO MATERIAL DE PLOMERIA INTERAPAS-011-10/LIR.</t>
  </si>
  <si>
    <t>Pago Facturas: 2507 MANIOBRAS DE INSTALACION DE BOMBA TURBINA VERTICAL POZO EL PALMAR</t>
  </si>
  <si>
    <t>GONZALEZ AGUILERA ALFONSO.</t>
  </si>
  <si>
    <t>Pago Facturas: 178153 S CONTRATOS INTERAPAS 011-10-LIR MATERIAL DE PLOEMRIA</t>
  </si>
  <si>
    <t>Pago Facturas: 176104 S, PAGO  MATERIAL DE PLOMERIA INTERAPAS-011-10/LIR.</t>
  </si>
  <si>
    <t>Pago Facturas: 177962 S, PAGO MATERIAL DE PLOMERIA INTERAPAS-011-10/LIR.</t>
  </si>
  <si>
    <t>Pago Facturas: 7007, PAGO REPARACIONES NECESARIAS DE MOTOR VERTICAL FLECHA HUECA.</t>
  </si>
  <si>
    <t>Pago Facturas: 7083, PAGO TRASLADO DE MOTOR DEL REBOMBEO UNA VEZ REPARADO.</t>
  </si>
  <si>
    <t>Pago Facturas: 7085, PAGO MANIOBRA DE GRUA PARA MOVIMIENTO Y ACOMODO DE MOTORES.</t>
  </si>
  <si>
    <t>Pago Facturas: 7081, 7086, 7087, 7088, PAGO DESINSTALACION DE MOTOR DE REBOMBEO BLOQUEADO, MANIOBRA DE TRASLADO DE MOTOR DE REBOMBEO.</t>
  </si>
  <si>
    <t>Pago Facturas: 1612, PAGO REVISION Y REPARACION DE BOMBA SUMERGIBLE.</t>
  </si>
  <si>
    <t>Pago Facturas: 1522, PAGO REVISION Y REPARACION DE EQUIPO DE BOMBEO.</t>
  </si>
  <si>
    <t>Pago Facturas: 1619, PAGO REVISION Y REPARACION DE BOMBA SUMERGIBLE.</t>
  </si>
  <si>
    <t>Pago Facturas: 2088, PAGO REVISION Y REPARACION Y/ REHABILITACION DE EQUIPO DE REBOMBEO TURBINA VERTICAL.</t>
  </si>
  <si>
    <t>Pago Facturas: 2095, PAGO MANIOBRAS NECESARIAS PARA REALIZAR LA PESCA DEL CABLE SUMERGIBLE.</t>
  </si>
  <si>
    <t>Pago Facturas: 2116, PAGO RECOGER BOMBA SUMERGIBLE DE 45 LPS A 240 MTS.</t>
  </si>
  <si>
    <t>Pago Facturas: 2120, PAGO MANIOBRAS NECESARIAS PARA LA INSTALACION DE LA BOMBA DEL REBOMBEO.</t>
  </si>
  <si>
    <t>Pago Facturas: 2121, PAGO DESMONTAR 3 EQUIPOS DE BOMBEO TIPO TURBINA VERTICAL Y TRASLADARLAS AL ALMACEN.</t>
  </si>
  <si>
    <t>Pago Facturas: 2119, 2117, 2094, PAGO MANIOBRA DE GRUA PARA RECOGER 19 MTS DE CABLE SUBMARINO.</t>
  </si>
  <si>
    <t>Pago Facturas: 2115, 2114, PAGO MANIOBRA DE EXTRACCION DE EQUIPO DE BOMBEO SUMERGIBLE DEL POZO.</t>
  </si>
  <si>
    <t>Pago Facturas: 2110, 2111, 2112, PAGO MANIOBRA DE EXTRACCION URGENTE DE EQUIPO DE REBOMBEO TURBINA VERTICAL.</t>
  </si>
  <si>
    <t>Pago Facturas: 2108, 2109, PAGO RECOGER BOMBA SUMERGIBLE BPH DEL ALMACEN DE PLANTA DE FILTROS DEL POZO.</t>
  </si>
  <si>
    <t>Pago Facturas: 2107, 2090, 2093, PAGO MANIOBRA DE TRASLADO E INSTALACION URGENTE DEL EQUIPO DE REBOMBEO.</t>
  </si>
  <si>
    <t>Pago Facturas: 1525, 1526, 1527, 1528, PAGO DESMONTAR EQUIPO DE REBOMBEO TURBINA VERTICAL, INSTALACION DE MOTOR TIPO TURBINA VERTICAL.</t>
  </si>
  <si>
    <t>Pago Facturas: 1529, 1530, 1531, PAGO MANIOBRAS DE EXTRACCION DE BOMBA SUMERGIBLE, MANIOBRA DE TRASLADO DE EQUIPO DE REBOMBEO.</t>
  </si>
  <si>
    <t>Pago Facturas: 1532, 1533, 1535,  PAGO MANIOBRAS DE TRASLADO DE EQUIPO AL POZO, LEVANTAR EQUIPO DE BOMBEO Y EFECTUAR MUFA DE CONEXION.</t>
  </si>
  <si>
    <t>Pago Facturas: 1536, 1537, 1539, PAGO MANIOBRAS DE INSTALACION DE BOMBA SUMERGIBLE, DESMONTAJE DE EQUIPO DE REBOMBEO.</t>
  </si>
  <si>
    <t>Pago Facturas: 1540, 1541, 1542, PAGO MANIOBRAS DE TRASLADO DE EQUIPO DE REBOMBEO, REPARACION DE EQUIPO DE REBOMBEO.</t>
  </si>
  <si>
    <t>Pago Facturas: 1534, PAGO REVISION Y REPRACION DE BOMBA TURBINA VERTICAL LUBRICADA POR ACEITE.</t>
  </si>
  <si>
    <t>Pago Facturas: 1538, PAGO REPARACION DE EQUIPO DE REBOMBEO DEBIDO A QUE PRESENTA FUERTE FUGA.</t>
  </si>
  <si>
    <t>Pago Facturas: 742, 743, 744, 745, PAGO CAMBIO DE SELLO MECANICO Y BALEROS A MOTO BOMBA, INSTALACION PUESTA EN OPERACION DE MOTO BOMBA.</t>
  </si>
  <si>
    <t>Pago Facturas: 726, 727, 729, 741, PAGO CAMBIO DE CHUMACERAS DEBIDO AL DESGASTE Y DAR MANTENIMIENTO GENERAL.</t>
  </si>
  <si>
    <t>Pago Facturas: 174342 S, 174370 S MATERIAL DE PLOEMRIA CONTRATO INTERAPAS-002-10/LPE 4A. Y 6A. ETAPA</t>
  </si>
  <si>
    <t>Pago Facturas: 176107 S, 176226 S  MATERIAL DE PLOEMRIA CONTRATO INTERAPAS-002-10/LPE 5A. ETAPA</t>
  </si>
  <si>
    <t>Pago Facturas: 176592 S, 176239 S MATERIAL DE PLOEMRIA CONTRATO INTERAPAS-002-10/LPE 5A. ETAPA</t>
  </si>
  <si>
    <t>Pago Facturas: 176593 S, 176594 S MATERIAL DE PLOEMRIA CONTRATO INTERAPAS-002-10/LPE 5A. ETAPA</t>
  </si>
  <si>
    <t>Pago Facturas: 176595 S, 176600 S MATERIAL DE PLOEMRIA CONTRATO INTERAPAS-002-10/LPE 5A. ETAPA</t>
  </si>
  <si>
    <t>Pago Facturas: 177042 S, 176952 S MATERIAL DE PLOEMRIA CONTRATO INTERAPAS-002-10/LPE 1A., 5A. ETAPA</t>
  </si>
  <si>
    <t>Pago Facturas: 177661 S MATERIAL DE PLOEMRIA CONTRATO INTERAPAS-002-10/LPE 1A. ETAPA</t>
  </si>
  <si>
    <t>Pago Facturas: 177664 S MATERIAL DE PLOEMRIA CONTRATO INTERAPAS-002-10/LPE 2A. ETAPA</t>
  </si>
  <si>
    <t>Pago Facturas: 177842 S MATERIAL DE PLOEMRIA CONTRATO INTERAPAS-002-10/LPE 1A. ETAPA</t>
  </si>
  <si>
    <t>Pago Facturas: 178032 S MATERIAL DE PLOEMRIA CONTRATO INTERAPAS-002-10/LPE 2A. ETAPA</t>
  </si>
  <si>
    <t>Pago Facturas: 178154 S, PAGO MATERIAL DE PLOMERIA CONTRATO INTERAPAS-002-10/LPE. 1ER ETAPA.</t>
  </si>
  <si>
    <t>Pago Facturas: 178485 S, PAGO MATERIAL DE PLOMERIA CONTRATO INTERAPAS-002-10/LPE. 3ER ETAPA.</t>
  </si>
  <si>
    <t>Pago Facturas: 7068, PAGO REPRACION DE BOMBA SUMERGIBLE.</t>
  </si>
  <si>
    <t>GOMEZ CONTRERAS CARLOS</t>
  </si>
  <si>
    <t>PUENTE SANTANA JORGE ALBERTO</t>
  </si>
  <si>
    <t>ALEMAN MIRELES J. JESUS</t>
  </si>
  <si>
    <t>Pago Facturas: 1367, 1368, 1369 MANIOBRAS DE EXTRACCION  Y REPARACION DE EQ. DE BOMBEO</t>
  </si>
  <si>
    <t>Pago Facturas: 1364, 1365, 1366 REVISION Y O RPARACION DE REBOMBEO</t>
  </si>
  <si>
    <t>Pago Facturas: 1797, 1923, MANIOBRAS CON GRUA</t>
  </si>
  <si>
    <t>Pago Facturas: 1956. MANIOBRAS CON GRUA</t>
  </si>
  <si>
    <t>Pago Facturas: 1955, MANIOBRAS CON GRUA</t>
  </si>
  <si>
    <t>Pago Facturas: 1957, 1958, 1959, MANIOBRAS CON GRUA</t>
  </si>
  <si>
    <t>Pago Facturas: 1460, REPARACION DE BOMBA SUMERGIBLE</t>
  </si>
  <si>
    <t>Pago Facturas: 563 ESTA FAC. SE SUST. Y COMPLEMENTA CON FAC. 610, LIMPIEZA Y DESAZOLVE DE LA RED DE DRENAJE SANITARIO.</t>
  </si>
  <si>
    <t>Pago Facturas: 563  ESTA FAC. SE SUST. Y COMPLEMENTA CON FA. 610, LIMPIEZA Y DESAZOLVE DE LA RED DE DRENAJE CON ROTOSONDA.</t>
  </si>
  <si>
    <t>Pago Facturas: 8700, 8701, 8702, 8751, 8752, 8777, PAGO MATERIAL DE PLOMERIA.</t>
  </si>
  <si>
    <t>PLOMERIA HIDRAULICA DE SAN LUIS, S.A. DE C.V.</t>
  </si>
  <si>
    <t>Pago Facturas: 602, 605  PAGO DE CAMBIO DE SELLO DE  BALEROS, REVISION, MANTENIMIENTO Y/O REPARACIONAL DE EQUIPO DE REBOMBEO.</t>
  </si>
  <si>
    <t>Pago Facturas: 590, 591 PAGO DE RETIRAR Y REPARAR BOMBA DE REBOMBEO, RETIRAR, REVISAR Y/O REPARAR BOMBA DE CAJA BIPARTIDA.</t>
  </si>
  <si>
    <t>Pago Facturas: 588, 606  ENDEREZAR Y REPARAR TELA RETENEDORA, REPARACION DE BOMBA 2 DOSIFICADORA DE POLIMERO.</t>
  </si>
  <si>
    <t>Pago Facturas: 0776  DESAZOLVE DE LA RED DE AGUA POTABLE Y SUMINISTRO DE LOSA DE CONCRETO.</t>
  </si>
  <si>
    <t>Pago Facturas: A 243575, A 246342, A 246773, PAGO MATERIAL DE PLOMERIA.</t>
  </si>
  <si>
    <t>VALVULAS Y CONEXIONES INDUSTRIALES SA DE CV</t>
  </si>
  <si>
    <t>Pago Facturas: 44499, 44590  PAGO COMPRA DE MATERIAL DE PLOMERIA.</t>
  </si>
  <si>
    <t>Pago Facturas: 1885, 6140 CAMBIAR ARRANCADOR A TENSION REDUCIDA.</t>
  </si>
  <si>
    <t>Pago Facturas: 0515  CONTRUCCION DE CAJA DE VALVULAS.</t>
  </si>
  <si>
    <t>Pago Facturas: 0512  CONTRUCCION DE CAJA DE VALVULAS.</t>
  </si>
  <si>
    <t>Pago Facturas: 0507, PAGO CONSTRUCCION DE CAJA DE VALVULAS.</t>
  </si>
  <si>
    <t>Pago Facturas: 44590 MATERIAL DE PLOMERIA</t>
  </si>
  <si>
    <t>Pago Facturas: 6731, REVISION, REPARACION Y/O EMBOBINADO DE MOTOR DE REBOMBEO.</t>
  </si>
  <si>
    <t>Pago Facturas: 6732, 6776, TRASLADO DE MOTOR UNA VEZ REPARADO, TRASLADO DE MOTOR VERTICAL FLECHA HUECA.</t>
  </si>
  <si>
    <t>Pago Facturas: 6721, 6726, 6729, REVISION Y REPARACION DE MOTOR DE REBOMBEO, MANIOBRA DE TRASLADO Y MONTAJE DEL EQUIPO DE REBOMBEO.</t>
  </si>
  <si>
    <t>Pago Facturas: 6402, 6781, REVISION, REPARACION Y/O EMBOBINADO DE MOTOR DE MOTOBOMBA CENTRIFUGADA.</t>
  </si>
  <si>
    <t>Pago Facturas: 6779, 6780, TRASLADO DE MOTOR UNA VEZ REPARADO.</t>
  </si>
  <si>
    <t>Pago Facturas: 6418, 6730, 6778, DESINSTALACION DE MOTOR 150 HP PARA REVISION, REPARACION Y/O CAMBIO DE BALEROS.</t>
  </si>
  <si>
    <t>Pago Facturas: 6782, 6784, REVISION, REPARACION, CAMBIO DE BALEROS Y/O EMBOBINADO DE MOTOR.</t>
  </si>
  <si>
    <t>Pago Facturas: 6785, REPRACION DE MOTOR VERTICAL FLECHA HUECA DE 75 HP.</t>
  </si>
  <si>
    <t>Pago Facturas: 6651, 6775, 6786, MANIOBRA DE INSTALACION DE MOTOR DE REBOMBEO, MANIOBRAS DE MOTOR VERTICAL.</t>
  </si>
  <si>
    <t>Pago Facturas: 6773, 6774, TRASLADO DE MOTOR REHABILITADO DE 125 HP.</t>
  </si>
  <si>
    <t>Pago Facturas: 6816, REVISION Y REPARACION DE MOTOR DEL REBOMBEO No. 3 DE 50 HP.</t>
  </si>
  <si>
    <t>Pago Facturas: A 243575, A 246342, A 246773, PAGO COMPRA DE MATERIAL DE PLOMERIA.</t>
  </si>
  <si>
    <t>Pago Facturas: 1378, 1379, 1380, 1392,MANIOBRA DE EXTRACCION E EQUIPO DE REBOMBEO PARA REVISION Y REPRARACION.</t>
  </si>
  <si>
    <t>Pago Facturas: 1381, 1382, 1383, 1384, 1385, 1386, MANIOBRAS NECESARIAS PARA RRALIZAR LA INSTALACION Y COLOCACION DE COLUMNAS.</t>
  </si>
  <si>
    <t>Pago Facturas: 1370, 1371, 1372, 1373, PAGO REVISION Y REPARACION DE ESTOPERO DE EQUIPO TURBINA VERTICAL.</t>
  </si>
  <si>
    <t>Pago Facturas: 1374, 1375, 1376, 1377, PAGO REVISION, REPARACION DEL EQUIPO Y/O CAMBIO DE FLECHA.</t>
  </si>
  <si>
    <t>Pago Facturas: 44799 MATERIAL DE PLOMERIA</t>
  </si>
  <si>
    <t>Pago Facturas: 507 CONSTRUCCION DE CAJAS DE VALVULAS DIFERENTES PUNTOS DE LA CIUDAD</t>
  </si>
  <si>
    <t>Pago Facturas: 0515 CONSTRUCCION DE CAJAS DE VALVULAS DIFERENTES PUNTOS DE LA CIUDAD</t>
  </si>
  <si>
    <t>Pago Facturas: 0512 CONSTRUCCION DE CAJAS DE VALVULAS DIFERENTES PUNTOS DE LA CIUDAD</t>
  </si>
  <si>
    <t xml:space="preserve">Pago Facturas: DESASOLVE DE RED DE AGUA POTABLE SGS F- 0776 SE SUSTITUYE CON FACT. 823 </t>
  </si>
  <si>
    <t>Pago Facturas: 1960, 1961, 1962, MANIOBRAS DE INSTALACION  DE BOMBA TURBINA VERTICAL 6"</t>
  </si>
  <si>
    <t>Pago Facturas: 1963, 1964, MANIOBRA DE EXTRACCION DE ELECTROBOMBA 3" A 6" HASTA 240 MTS.</t>
  </si>
  <si>
    <t>Pago Facturas: 1960, 1961, 1962, MANIOBRA DE INSTALACION DE BOMBA TURBINA VERTICAL 6" HASTA 200 MTS.</t>
  </si>
  <si>
    <t>Pago Facturas: 1963, 1964, MANIOBRA DE EXTRACCION DE ELECTRO BOMBA 3" A 6" HASTA 240 MTS.</t>
  </si>
  <si>
    <t>Pago Facturas: 1966, 1967, MANIOBRA DE EXTRACCION DE ELECRTO BOMBA 3" A 6" HASTA 240 MTS.</t>
  </si>
  <si>
    <t>Pago Facturas: 1968, MANIOBRA DE INSTALACION DE BOMBA TURBINA VERTICAL 8" HASTA 200 MTS.</t>
  </si>
  <si>
    <t>Pago Facturas: 1996, 1965, MANIOBRA DE EXTRACCION DE ELECTRO BOMBA 3" A 6" HASTA 240 MTS.</t>
  </si>
  <si>
    <t>Pago Facturas: 1991, 1993, MANIOBRA DE EXTRACCION DE ELECTRO BOMBA 3" A 6",  DESINSTALAR SONDA, INSTALAR SONDA</t>
  </si>
  <si>
    <t>Pago Facturas:  TRASLADO DE MOTOR ABASTOS III,REHABILITACION DE MOTOR DAMIAN CARMONA F-6773 SUST. F-6957 , F-6774 SE SUST. F-6958</t>
  </si>
  <si>
    <t>Pago Facturas: REVISION Y REP. DE MOTOR CARCAMO DE AGUAS RESIDUALES LAS MERCEDES F- 6816 SE SUST. X FACT. 6954</t>
  </si>
  <si>
    <t>Pago Facturas:  REPARQACION DE MOTRO VERTICAL REBOMBEO No. 3 F-6802 SE SUST. X FACT. 6951</t>
  </si>
  <si>
    <t>Pago Facturas:  REPARACION DEMOTOR  POZO SAN JUANITA F6814 SE USTITUYE X FACT, 6952</t>
  </si>
  <si>
    <t>Pago Facturas:  REVISION O REPARACION DE BOMBAS F-6815, 6817, 6818, 6819 SE SUSTITUYE F-6953, F-6955, F-6960, F-6961</t>
  </si>
  <si>
    <t>Pago Facturas: MANIOBRAS E INSTALACION Y REP. DE MOTOES F-6651, 6775, 6801 SE SUSTITUYE CON FACT. 6950 F-6949, F-6959</t>
  </si>
  <si>
    <t>Pago Facturas: 790, PAGO CAMBIO DE TUBERIAS EN TOMAS DOMICILIARIAS, INCLUYE EXCAVACION.</t>
  </si>
  <si>
    <t>Pago Facturas: CONSTRUCCION DE CAJAS DE VALVULAS F-1394 SE SUSTITUYE CON FACT. 1689</t>
  </si>
  <si>
    <t>Pago Facturas: 1394, PAGO REHABILITACION DE 4 CAJAS DE VALVULAS.</t>
  </si>
  <si>
    <t>Pago Facturas: 0460, PAGO DE CONSTRUCCION DE CAJA DE VALVULAS.</t>
  </si>
  <si>
    <t>Pago Facturas: 6278, 6279, 6280, PAGO REPONER LISTON FUSIBLE Y PONER EN OPERACION EL POZO.</t>
  </si>
  <si>
    <t>Pago Facturas: 6435, 6436, 6439,  PAGO REVISION DE BASE DE MEDICION.</t>
  </si>
  <si>
    <t>Pago Facturas: 6495, PAGO CAMBIO DE BALEROS Y SELLO MECANICO DE BOMBA.</t>
  </si>
  <si>
    <t>Pago Facturas: 3184, ESTA FAC. SE SUST. Y COMPLEMENTA CON FAC. 3759, ACARREO Y DISTRIBUCION DE AGUA.</t>
  </si>
  <si>
    <t>Pago Facturas: 1433, PAGO REHABILITACION DE 4 CAJAS DE VALVULAS.</t>
  </si>
  <si>
    <t>Pago Facturas: 1443, ESTA FAC. SE SUST. CON FAC. 1719, PAGO DE LIMPIEZA Y DESAZILVE DE LA RED DE DRENAJE SANITARIO CON ROTOSONDA.</t>
  </si>
  <si>
    <t>Pago Facturas: 1433, ESTAFAC. SE SUST. CON FAC. 1715, PAGO REHABILITACION DE 4 CAJAS DE VALVULAS.</t>
  </si>
  <si>
    <t xml:space="preserve">Pago Facturas: 6872, 6875 ESTAS FACT. SE SUST. Y COMPLEMENTA CON FACT. 6964 Y 6963  REVISION Y O REPARACION DE MOTOR DE REBOMBEO DE 25 HP </t>
  </si>
  <si>
    <t>Pago Facturas: 0460, PAGO CONSTRUCCION CAJA DE VALVULAS.</t>
  </si>
  <si>
    <t>Pago Facturas: 1433, ESTA FAC SE SUST. CON FAC 1715, REHABILITACION DE 4 CAJAS DE VALVULAS.</t>
  </si>
  <si>
    <t>Pago Facturas: 1462, REVISION, REPARACION Y/O MANTENIMIENTO DE BOMBA SUMERGIBLE.</t>
  </si>
  <si>
    <t>Pago Facturas: 0791, PAGO CONSTRUCCION DE CAJA DE VALVULAS, COLOCACION DE VALVULA COMPUERTA 6".</t>
  </si>
  <si>
    <t>Pago Facturas: 1464, REVISION , REPARACION Y/O MANTENIMIENTO DE EQUIPO SUMERGIBLE.</t>
  </si>
  <si>
    <t>Pago Facturas: 567, LIMPIEZA Y DESAZOLVE DE LA RED DE DRENAJE SANITARIO CON ROTOSONDA.</t>
  </si>
  <si>
    <t>Pago Facturas: 2001, 2003, MANIOBRA DE INSTALACION DE ELECTROBOMBA 3" A 6", MANIOBRA DE EXTRACCION DE BOMBA TURBINA VERTICAL 6".</t>
  </si>
  <si>
    <t>Pago Facturas: 2000, 2014,  MANIOBRA DE EXTALACION DE ELECTROBOMBA 3" A 6", MANIOBRA DE EXTRACCION DE ELECTROBOMBA 3" A 6".</t>
  </si>
  <si>
    <t>Pago Facturas: 2007, 2009,  MANIOBRA DE EXTRACCION DE BOMBA TURBINA 8", MANIOBRA DE INSTALACION DE BOMBA TURBINA VERTICAL 6".</t>
  </si>
  <si>
    <t>Pago Facturas: 2004, 2005, 2006, REPARACION DE ESTOPERO Y REVISION Y/O CAMBIO DE BUJES, REALIZAR CAMBIO DEMOTOR QUEMADO.</t>
  </si>
  <si>
    <t>Pago Facturas: 2002,  MANIOBRA DE EXTRACCION  DE ELECTROBOMBA 3" A 6".</t>
  </si>
  <si>
    <t>Pago Facturas: 1443, LIMPIEZA Y DESAZOLVE DE LA RED DE DRENAJE SANITARIO CON ROTOSONDA.</t>
  </si>
  <si>
    <t>Pago Facturas: 1399, 1400, REVISION Y REPARACION DE EQUIPO DE REBOMBEO No. 2 DEL POZO.</t>
  </si>
  <si>
    <t>Pago Facturas: 1390, 1391, MANIOBRA DE TRASLADO DE BOMBA SUMERGIBLE, MANIOBRA DE EXTRACCION URGENTE DE BOMBA SUMERGIBLE.</t>
  </si>
  <si>
    <t>Pago Facturas: 1387, 1388, 1389, MANIOBRA DE EXTRACCION DE EQUIPO DE REBOMBEO DEL POZO.</t>
  </si>
  <si>
    <t>Pago Facturas: 6782, ESTAFAC. SE SUST. Y COMPLEMENTA CON FAC. 6965, REVISION, REPARACION, CAMBIO DE BALEROS Y/O EMBOBINADO DE MOTOR.</t>
  </si>
  <si>
    <t>Pago Facturas: 6871, 6873, 6874, 6876, MANIOBRA DE TRASLADO E INSTALACION DE EQUIPO DE BOMBEO SUMERGIBLE.</t>
  </si>
  <si>
    <t>Pago Facturas: 6785, ESTA FAC. SE SUST. Y COMPLEMENTA CON FAC. 6967, REPARACION DE MOTOR VERTICAL FLECHA HUECA DE 75 HP.</t>
  </si>
  <si>
    <t>Pago Facturas: 6784, 6786, 6869, 6870, DESMONTAJE DE MOTOR VERTICAL FLECHA HUECA DE 75 HP, MANIOBRAS DE EXTRACCION DE BOMBA SUMERGIBLE DE LODOS.</t>
  </si>
  <si>
    <t>Pago Facturas: 562, PAGO DE 6 EXTENCIONES DE TUBO DE CED 30 CON FLANCH PARA VALVULAS ACTUADORAS.</t>
  </si>
  <si>
    <t>Pago Facturas: 629, 631, 632, 633, PAGO CAMBIO DE BALEROS, REPRACION DE SELLO MECANICO.</t>
  </si>
  <si>
    <t>Pago Facturas: 6879, 6880, 6881, PAGO DESINSTALACION DE MOTOR VERTICAL, REVISION Y CAMBIO DE BALEROS DE MOTOR VERTICAL.</t>
  </si>
  <si>
    <t>Pago Facturas: 6884, 6886, 6887, 6890, PAGO DESINSTALACION DE MOTOR IEM 30-HP, INSTALAR MOTOR MANIOBRA GRUA, EMBOBINADO DE MOTOR US 30 SEC.</t>
  </si>
  <si>
    <t>Pago Facturas: 6885, PAGO EMBOBINADO DE MOTOR IEM DE 30-HP.</t>
  </si>
  <si>
    <t>Pago Facturas: 6888, 6899, PAGO MANIOBRA DE GRUA, EMBOBINADO DE MOTOR ELECTRICO CROFT 1/8-HP.</t>
  </si>
  <si>
    <t>Pago Facturas: 6898, PAGO SERVICIO DE MANTENIMIENTO A MOTOR U.S 150-HP.</t>
  </si>
  <si>
    <t>Pago Facturas: 1465, PAGO REVISION Y MANTENIMIENTO DE BOMBA SUMERGIBLE DEL POZO, MP83/7.</t>
  </si>
  <si>
    <t>Pago Facturas: 29093, 29094, 29135, PAGO COMPRA MATERIAL ELECTRICO.</t>
  </si>
  <si>
    <t>Pago Facturas: 29107, PAGO MATERIAL ELECTRICO.</t>
  </si>
  <si>
    <t>Pago Facturas: 44830, 44856, PAGO VALVULA DE ADMISION Y EXPULSION DE AIRE, 13 MM.</t>
  </si>
  <si>
    <t>Pago Facturas: 44855, 44880, PAGO DE VALVULA DE ADMISION Y EXPULSION DE AIRE, 13MM.</t>
  </si>
  <si>
    <t>Pago Facturas: 45000, 45001, PAGO TUBO TD. NEGRO CORRUGADO, TUBO PVC DE 12" MILIMETRICO CLASE 7.</t>
  </si>
  <si>
    <t>Pago Facturas: 29093, 29094, PAGO COMPRA MATERIAL ELECTRICO.</t>
  </si>
  <si>
    <t>Pago Facturas: 1396, 1397, 1398, PAGO MANIOBRA DE EXTRACCION DE EQUIPO DE REBOMBEO NO. 2 F¡DEL POZO,TRASLADO DE EQUIPO DE REBOMBEO UNA VEZ REPARADO.</t>
  </si>
  <si>
    <t>Pago Facturas: 1393, 1394, 1395, PAGO REVISION Y REPARACION DE EQUIPO DE REBOMBEO DEL POZO.</t>
  </si>
  <si>
    <t>Pago Facturas: 1588, REVISION, EVALUACION, MANTENIMIENTO Y/O REPARACION DEL EQUIPO DE BOMBEO.</t>
  </si>
  <si>
    <t>Pago Facturas: 0516 CONSTRUCCION DE CAJAS DE VALVULAS AV. REAL SAN PEDRO</t>
  </si>
  <si>
    <t>Pago Facturas: 1473, PAGO REVISION Y REPARACION DE BOMBA SUMERGIBLE.</t>
  </si>
  <si>
    <t>Pago Facturas: 1474, PAGO MANTENIMIENTO INTEGRAL Y/O REPARACION DE BOMBA SUMERGIBLE.</t>
  </si>
  <si>
    <t>Pago Facturas: 1401, 1403, PAGO MANIOBRA DE EXTRACCION DE EQUIPO DE REBOMBEO.</t>
  </si>
  <si>
    <t>Pago Facturas: 1402, PAGO REVISION Y REPARACION DE EQUIPO DE REBOMBEO.</t>
  </si>
  <si>
    <t>Pago Facturas: 1404, 1405, PAGO MANIOBRAS DE EXTRACCION DE EQUIPO DE BOMBEO SUMERGIBLE.</t>
  </si>
  <si>
    <t>Pago Facturas: 1407, PAGO REVISION Y REPARACION DE EQUIPO DE REBOMBEO DE 40 HP.</t>
  </si>
  <si>
    <t>Pago Facturas: 6903, PAGO REVISION, REPARACION Y/O CAMBIO DE BALEROS DE MOTOR DE 300 HP.</t>
  </si>
  <si>
    <t>Pago Facturas: 1403, 1404, 1405, ESTAS FAC. SE COMPLEMENTAN CON FAC. 1446, PAGO MANIOBRAS DE EXTRACCION DE EQUIPO DE BOMBEO.</t>
  </si>
  <si>
    <t>Pago Facturas: 1401, 1402, ESTAS FAC. SE COMPLEMENTAN CON FAC. 1445, PAGO MANIOBRA DE EXTRACCION DE EQUIPO DE REBOMBEO.</t>
  </si>
  <si>
    <t>Pago Facturas: 1407, 1409, PAGO REVISION Y REPARACION DE EQUIPO DE REBOMBEO DE 40 HP.</t>
  </si>
  <si>
    <t>Pago Facturas: 1403, 1404, 1405, 1406, PAGO DE MANIOBRAS DE DESINSTALACION DE EQUIPO DE REBOMBEO DE 40 HP.</t>
  </si>
  <si>
    <t>Pago Facturas: 1407, 1408, 1409, PAGO MANIOBRA DE TRASLADO E INSTALACION DE EQUIPO DE REBOMBEO DE 40 HP.</t>
  </si>
  <si>
    <t>Pago Facturas: 1466, PAGO REVISION Y REPARACION DE BOMBA SUMERGIBLE RETIRADA DEL POZO.</t>
  </si>
  <si>
    <t>Pago Facturas: 517, ESTA FAC. SE SUST. CON FAC. 557, PAGO CONSTRUCCION DE CAJA DE VALVULAS.</t>
  </si>
  <si>
    <t>Pago Facturas: 8975, PAGO MATERIAL DE PLOMERIA.</t>
  </si>
  <si>
    <t>Pago Facturas: 623, 634, PAGO REVICION Y/O REPARACION DE VALVULA COMPUERTA DE 10".</t>
  </si>
  <si>
    <t>Pago Facturas: 621, 622, ESTAS FAC. SE SUST. Y COMPLEMENTAN CON FAC. 680 Y 679, REVISION Y/O REPARACION DE VALVULA COMPUERTA VASTAGO SALIENTE  8".</t>
  </si>
  <si>
    <t>Pago Facturas: 1413, 1414, 1415, PAGO REPARACION, ENDEREZADO Y/O CAMBIO DE FLECHA DE EQUIPO DE 25 HP.</t>
  </si>
  <si>
    <t>Pago Facturas: 1416, 1417, PAGO REPARACIO Y/O CAMBIO DE FLECHA DE EQUIPO DE REBOMBEO TURBINA VERTICAL.</t>
  </si>
  <si>
    <t>Pago Facturas: 1418, 1419, 1421, 1424, PAGO MANIOBRA DE TRASLADO E INSTALACION DE EQUIPO DE REBOMBEO UNA VEZ REPARADO.</t>
  </si>
  <si>
    <t>Pago Facturas: 1420, PAGO REPARACION Y/O CAMBIO DE FLECHA DE EQUIPO DE REBOMBEO TURBINA VERTICAL.</t>
  </si>
  <si>
    <t>Pago Facturas: 1423, 1425, 1422, PAGO REPARACION BIRLOS DEL ESTOPERO.</t>
  </si>
  <si>
    <t>Pago Facturas: 1426, 1427, 1428, APGO MANIOBRAS DE TRASLADO DE EQUIPO DE REBOMBEO UNA VEZ REPARADO.</t>
  </si>
  <si>
    <t>Pago Facturas: 1806, PAGO REVISION GENERAL DEL EQUIPO  Y/O DE BOMBA TURBINA VERTICAL.</t>
  </si>
  <si>
    <t>Pago Facturas: 45189, 45190, 45577, PAGO MATERIAL DE PLOMERIA.</t>
  </si>
  <si>
    <t>Pago Facturas: 44499, 45020, 45028, 45029, PAGO MATERIAL DE PLOMERIA.</t>
  </si>
  <si>
    <t>Pago Facturas: 44947, 45019, PAGO MATERIAL DE PLOMERIA.</t>
  </si>
  <si>
    <t>CUENTA MANCUMUNADA</t>
  </si>
  <si>
    <t>FIRMAS AUTORIZADAS:  C.P. LUCIA GPE. HERNANDEZ RODRIGUEZ. DIRECTORA DE ADMINISTRACION Y FINANZAS.</t>
  </si>
  <si>
    <t xml:space="preserve">                                        ING. FRANCISCO JOSE MUÑIZ PEREYRA. DIRECTOR GENERAL DEL INTERAPAS</t>
  </si>
  <si>
    <t xml:space="preserve"> </t>
  </si>
  <si>
    <t>FOLIO</t>
  </si>
  <si>
    <t>MONTO</t>
  </si>
  <si>
    <t>Estado de Cuenta Bancario Del 01/ABRIL/2010 Al  30/ABRIL/2010 De SANTADER SERFIN 9061</t>
  </si>
  <si>
    <t>Estado de Cuenta Bancario Del 01/MAYO/2010 Al  31/MAYO/2010 De SANTADER SERFIN 9061</t>
  </si>
  <si>
    <t>Estado de Cuenta Bancario Del 01/JUNIO/2010 Al  30/JUNIO/2010 De SANTADER SERFIN 9061</t>
  </si>
  <si>
    <t>Estado de Cuenta Bancario Del 01/AGOSTO/2010 Al  31/AGOSTO/2010 De SANTADER SERFIN 9061</t>
  </si>
  <si>
    <t>Estado de Cuenta Bancario Del 01/JULIO/2010 Al  31/JULIO/2010 De SANTADER SERFIN 9061</t>
  </si>
  <si>
    <t>Estado de Cuenta Bancario Del 01/ENERO/2010 Al  31/ENERO/2010 De SANTADER SERFIN 9061</t>
  </si>
  <si>
    <t>Estado de Cuenta Bancario Del 01/MARZO/2010 Al  30/MARZO/2010 De SANTADER SERFIN 9061</t>
  </si>
  <si>
    <t>Estado de Cuenta Bancario Del 01/FEBRERO/2010 Al  28/FEBRERO/2010 De SANTADER SERFIN 9061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</si>
</sst>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0" xfId="0" applyFont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1" fillId="0" borderId="2" xfId="0" applyNumberFormat="1" applyFont="1" applyBorder="1"/>
    <xf numFmtId="4" fontId="0" fillId="0" borderId="2" xfId="0" applyNumberForma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D20" sqref="D20"/>
    </sheetView>
  </sheetViews>
  <sheetFormatPr baseColWidth="10" defaultRowHeight="15"/>
  <cols>
    <col min="1" max="1" width="5.42578125" style="2" customWidth="1"/>
    <col min="3" max="3" width="11.42578125" style="2"/>
    <col min="5" max="5" width="33.7109375" customWidth="1"/>
    <col min="6" max="6" width="61.28515625" customWidth="1"/>
  </cols>
  <sheetData>
    <row r="1" spans="1:6" s="9" customFormat="1" ht="15.75">
      <c r="B1" s="6" t="s">
        <v>426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1">
        <v>1</v>
      </c>
      <c r="B6" s="3">
        <v>40280</v>
      </c>
      <c r="C6" s="1">
        <v>3401</v>
      </c>
      <c r="D6" s="4">
        <v>0</v>
      </c>
      <c r="E6" s="5" t="s">
        <v>3</v>
      </c>
      <c r="F6" s="5" t="s">
        <v>4</v>
      </c>
    </row>
    <row r="7" spans="1:6">
      <c r="A7" s="1">
        <v>2</v>
      </c>
      <c r="B7" s="3">
        <v>40280</v>
      </c>
      <c r="C7" s="1">
        <v>3402</v>
      </c>
      <c r="D7" s="4">
        <v>51045.8</v>
      </c>
      <c r="E7" s="5" t="s">
        <v>5</v>
      </c>
      <c r="F7" s="5" t="s">
        <v>4</v>
      </c>
    </row>
    <row r="8" spans="1:6">
      <c r="A8" s="1">
        <v>3</v>
      </c>
      <c r="B8" s="3">
        <v>40281</v>
      </c>
      <c r="C8" s="1">
        <v>3403</v>
      </c>
      <c r="D8" s="4">
        <v>0</v>
      </c>
      <c r="E8" s="5" t="s">
        <v>6</v>
      </c>
      <c r="F8" s="5" t="s">
        <v>7</v>
      </c>
    </row>
    <row r="9" spans="1:6">
      <c r="A9" s="1">
        <v>4</v>
      </c>
      <c r="B9" s="3">
        <v>40281</v>
      </c>
      <c r="C9" s="1">
        <v>3404</v>
      </c>
      <c r="D9" s="4">
        <v>128447.96</v>
      </c>
      <c r="E9" s="5" t="s">
        <v>8</v>
      </c>
      <c r="F9" s="5" t="s">
        <v>9</v>
      </c>
    </row>
    <row r="10" spans="1:6">
      <c r="A10" s="1">
        <v>5</v>
      </c>
      <c r="B10" s="3">
        <v>40282</v>
      </c>
      <c r="C10" s="1">
        <v>3405</v>
      </c>
      <c r="D10" s="4">
        <v>18702.68</v>
      </c>
      <c r="E10" s="5" t="s">
        <v>10</v>
      </c>
      <c r="F10" s="5" t="s">
        <v>9</v>
      </c>
    </row>
    <row r="11" spans="1:6">
      <c r="A11" s="1">
        <v>6</v>
      </c>
      <c r="B11" s="3">
        <v>40282</v>
      </c>
      <c r="C11" s="1">
        <v>3406</v>
      </c>
      <c r="D11" s="4">
        <v>14983.72</v>
      </c>
      <c r="E11" s="5" t="s">
        <v>11</v>
      </c>
      <c r="F11" s="5" t="s">
        <v>9</v>
      </c>
    </row>
    <row r="12" spans="1:6">
      <c r="A12" s="1">
        <v>7</v>
      </c>
      <c r="B12" s="3">
        <v>40282</v>
      </c>
      <c r="C12" s="1">
        <v>3407</v>
      </c>
      <c r="D12" s="4">
        <v>15670.44</v>
      </c>
      <c r="E12" s="5" t="s">
        <v>12</v>
      </c>
      <c r="F12" s="5" t="s">
        <v>9</v>
      </c>
    </row>
    <row r="13" spans="1:6">
      <c r="A13" s="1">
        <v>8</v>
      </c>
      <c r="B13" s="3">
        <v>40282</v>
      </c>
      <c r="C13" s="1">
        <v>3408</v>
      </c>
      <c r="D13" s="4">
        <v>11600</v>
      </c>
      <c r="E13" s="5" t="s">
        <v>13</v>
      </c>
      <c r="F13" s="5" t="s">
        <v>9</v>
      </c>
    </row>
    <row r="14" spans="1:6">
      <c r="A14" s="1">
        <v>9</v>
      </c>
      <c r="B14" s="3">
        <v>40282</v>
      </c>
      <c r="C14" s="1">
        <v>3409</v>
      </c>
      <c r="D14" s="4">
        <v>11600</v>
      </c>
      <c r="E14" s="5" t="s">
        <v>14</v>
      </c>
      <c r="F14" s="5" t="s">
        <v>9</v>
      </c>
    </row>
    <row r="15" spans="1:6">
      <c r="A15" s="1">
        <v>10</v>
      </c>
      <c r="B15" s="3">
        <v>40282</v>
      </c>
      <c r="C15" s="1">
        <v>3410</v>
      </c>
      <c r="D15" s="4">
        <v>12122</v>
      </c>
      <c r="E15" s="5" t="s">
        <v>15</v>
      </c>
      <c r="F15" s="5" t="s">
        <v>7</v>
      </c>
    </row>
    <row r="16" spans="1:6">
      <c r="A16" s="1">
        <v>11</v>
      </c>
      <c r="B16" s="3">
        <v>40282</v>
      </c>
      <c r="C16" s="1">
        <v>3411</v>
      </c>
      <c r="D16" s="4">
        <v>19169</v>
      </c>
      <c r="E16" s="5" t="s">
        <v>16</v>
      </c>
      <c r="F16" s="5" t="s">
        <v>7</v>
      </c>
    </row>
    <row r="17" spans="1:6">
      <c r="A17" s="1">
        <v>12</v>
      </c>
      <c r="B17" s="3">
        <v>40282</v>
      </c>
      <c r="C17" s="1">
        <v>3412</v>
      </c>
      <c r="D17" s="4">
        <v>12760</v>
      </c>
      <c r="E17" s="5" t="s">
        <v>17</v>
      </c>
      <c r="F17" s="5" t="s">
        <v>7</v>
      </c>
    </row>
    <row r="18" spans="1:6">
      <c r="A18" s="1">
        <v>13</v>
      </c>
      <c r="B18" s="3">
        <v>40282</v>
      </c>
      <c r="C18" s="1">
        <v>3413</v>
      </c>
      <c r="D18" s="4">
        <v>8294</v>
      </c>
      <c r="E18" s="5" t="s">
        <v>18</v>
      </c>
      <c r="F18" s="5" t="s">
        <v>7</v>
      </c>
    </row>
    <row r="19" spans="1:6">
      <c r="A19" s="1">
        <v>14</v>
      </c>
      <c r="B19" s="3">
        <v>40282</v>
      </c>
      <c r="C19" s="1">
        <v>3414</v>
      </c>
      <c r="D19" s="4">
        <v>15990.6</v>
      </c>
      <c r="E19" s="5" t="s">
        <v>19</v>
      </c>
      <c r="F19" s="5" t="s">
        <v>7</v>
      </c>
    </row>
    <row r="20" spans="1:6">
      <c r="A20" s="1">
        <v>15</v>
      </c>
      <c r="B20" s="3">
        <v>40284</v>
      </c>
      <c r="C20" s="1">
        <v>3415</v>
      </c>
      <c r="D20" s="4">
        <v>0</v>
      </c>
      <c r="E20" s="5" t="s">
        <v>20</v>
      </c>
      <c r="F20" s="5" t="s">
        <v>21</v>
      </c>
    </row>
    <row r="21" spans="1:6">
      <c r="A21" s="1">
        <v>16</v>
      </c>
      <c r="B21" s="3">
        <v>40284</v>
      </c>
      <c r="C21" s="1">
        <v>3416</v>
      </c>
      <c r="D21" s="4">
        <v>52988.800000000003</v>
      </c>
      <c r="E21" s="5" t="s">
        <v>22</v>
      </c>
      <c r="F21" s="5" t="s">
        <v>4</v>
      </c>
    </row>
    <row r="22" spans="1:6">
      <c r="A22" s="1">
        <v>17</v>
      </c>
      <c r="B22" s="3">
        <v>40284</v>
      </c>
      <c r="C22" s="1">
        <v>3417</v>
      </c>
      <c r="D22" s="4">
        <v>49491.4</v>
      </c>
      <c r="E22" s="5" t="s">
        <v>23</v>
      </c>
      <c r="F22" s="5" t="s">
        <v>4</v>
      </c>
    </row>
    <row r="23" spans="1:6">
      <c r="A23" s="1">
        <v>18</v>
      </c>
      <c r="B23" s="3">
        <v>40284</v>
      </c>
      <c r="C23" s="1">
        <v>3418</v>
      </c>
      <c r="D23" s="4">
        <v>0</v>
      </c>
      <c r="E23" s="5" t="s">
        <v>24</v>
      </c>
      <c r="F23" s="5" t="s">
        <v>25</v>
      </c>
    </row>
    <row r="24" spans="1:6">
      <c r="A24" s="1">
        <v>19</v>
      </c>
      <c r="B24" s="3">
        <v>40284</v>
      </c>
      <c r="C24" s="1">
        <v>3419</v>
      </c>
      <c r="D24" s="4">
        <v>1508</v>
      </c>
      <c r="E24" s="5" t="s">
        <v>26</v>
      </c>
      <c r="F24" s="5" t="s">
        <v>7</v>
      </c>
    </row>
    <row r="25" spans="1:6">
      <c r="A25" s="1">
        <v>20</v>
      </c>
      <c r="B25" s="3">
        <v>40284</v>
      </c>
      <c r="C25" s="1">
        <v>3420</v>
      </c>
      <c r="D25" s="4">
        <v>0</v>
      </c>
      <c r="E25" s="5" t="s">
        <v>27</v>
      </c>
      <c r="F25" s="5" t="s">
        <v>28</v>
      </c>
    </row>
    <row r="26" spans="1:6">
      <c r="A26" s="1">
        <v>21</v>
      </c>
      <c r="B26" s="3">
        <v>40284</v>
      </c>
      <c r="C26" s="1">
        <v>3421</v>
      </c>
      <c r="D26" s="4">
        <v>0</v>
      </c>
      <c r="E26" s="5" t="s">
        <v>29</v>
      </c>
      <c r="F26" s="5" t="s">
        <v>28</v>
      </c>
    </row>
    <row r="27" spans="1:6">
      <c r="A27" s="1">
        <v>22</v>
      </c>
      <c r="B27" s="3">
        <v>40284</v>
      </c>
      <c r="C27" s="1">
        <v>3422</v>
      </c>
      <c r="D27" s="4">
        <v>20027.7</v>
      </c>
      <c r="E27" s="5" t="s">
        <v>29</v>
      </c>
      <c r="F27" s="5" t="s">
        <v>28</v>
      </c>
    </row>
    <row r="28" spans="1:6">
      <c r="A28" s="1">
        <v>23</v>
      </c>
      <c r="B28" s="3">
        <v>40287</v>
      </c>
      <c r="C28" s="1">
        <v>3423</v>
      </c>
      <c r="D28" s="4">
        <v>16037</v>
      </c>
      <c r="E28" s="5" t="s">
        <v>30</v>
      </c>
      <c r="F28" s="5" t="s">
        <v>31</v>
      </c>
    </row>
    <row r="29" spans="1:6">
      <c r="A29" s="1">
        <v>24</v>
      </c>
      <c r="B29" s="3">
        <v>40287</v>
      </c>
      <c r="C29" s="1">
        <v>3424</v>
      </c>
      <c r="D29" s="4">
        <v>10846</v>
      </c>
      <c r="E29" s="5" t="s">
        <v>32</v>
      </c>
      <c r="F29" s="5" t="s">
        <v>31</v>
      </c>
    </row>
    <row r="30" spans="1:6">
      <c r="A30" s="1">
        <v>25</v>
      </c>
      <c r="B30" s="3">
        <v>40287</v>
      </c>
      <c r="C30" s="1">
        <v>3425</v>
      </c>
      <c r="D30" s="4">
        <v>11484</v>
      </c>
      <c r="E30" s="5" t="s">
        <v>33</v>
      </c>
      <c r="F30" s="5" t="s">
        <v>31</v>
      </c>
    </row>
    <row r="31" spans="1:6">
      <c r="A31" s="1">
        <v>26</v>
      </c>
      <c r="B31" s="3">
        <v>40288</v>
      </c>
      <c r="C31" s="1">
        <v>3426</v>
      </c>
      <c r="D31" s="4">
        <v>106905.60000000001</v>
      </c>
      <c r="E31" s="5" t="s">
        <v>34</v>
      </c>
      <c r="F31" s="5" t="s">
        <v>35</v>
      </c>
    </row>
    <row r="32" spans="1:6">
      <c r="A32" s="1">
        <v>27</v>
      </c>
      <c r="B32" s="3">
        <v>40288</v>
      </c>
      <c r="C32" s="1">
        <v>3427</v>
      </c>
      <c r="D32" s="4">
        <v>29374.560000000001</v>
      </c>
      <c r="E32" s="5" t="s">
        <v>36</v>
      </c>
      <c r="F32" s="5" t="s">
        <v>37</v>
      </c>
    </row>
    <row r="33" spans="1:6">
      <c r="A33" s="1">
        <v>28</v>
      </c>
      <c r="B33" s="3">
        <v>40288</v>
      </c>
      <c r="C33" s="1">
        <v>3428</v>
      </c>
      <c r="D33" s="4">
        <v>0</v>
      </c>
      <c r="E33" s="5" t="s">
        <v>38</v>
      </c>
      <c r="F33" s="5" t="s">
        <v>39</v>
      </c>
    </row>
    <row r="34" spans="1:6">
      <c r="A34" s="1">
        <v>29</v>
      </c>
      <c r="B34" s="3">
        <v>40288</v>
      </c>
      <c r="C34" s="1">
        <v>3429</v>
      </c>
      <c r="D34" s="4">
        <v>19239.990000000002</v>
      </c>
      <c r="E34" s="5" t="s">
        <v>40</v>
      </c>
      <c r="F34" s="5" t="s">
        <v>28</v>
      </c>
    </row>
    <row r="35" spans="1:6">
      <c r="A35" s="1">
        <v>30</v>
      </c>
      <c r="B35" s="3">
        <v>40288</v>
      </c>
      <c r="C35" s="1">
        <v>3430</v>
      </c>
      <c r="D35" s="4">
        <v>11761.7</v>
      </c>
      <c r="E35" s="5" t="s">
        <v>41</v>
      </c>
      <c r="F35" s="5" t="s">
        <v>42</v>
      </c>
    </row>
    <row r="36" spans="1:6">
      <c r="A36" s="1">
        <v>31</v>
      </c>
      <c r="B36" s="3">
        <v>40288</v>
      </c>
      <c r="C36" s="1">
        <v>3431</v>
      </c>
      <c r="D36" s="4">
        <v>16382.25</v>
      </c>
      <c r="E36" s="5" t="s">
        <v>43</v>
      </c>
      <c r="F36" s="5" t="s">
        <v>25</v>
      </c>
    </row>
    <row r="37" spans="1:6">
      <c r="A37" s="1">
        <v>32</v>
      </c>
      <c r="B37" s="3">
        <v>40289</v>
      </c>
      <c r="C37" s="1">
        <v>3432</v>
      </c>
      <c r="D37" s="4">
        <v>0</v>
      </c>
      <c r="E37" s="5" t="s">
        <v>44</v>
      </c>
      <c r="F37" s="5" t="s">
        <v>42</v>
      </c>
    </row>
    <row r="38" spans="1:6">
      <c r="A38" s="1">
        <v>33</v>
      </c>
      <c r="B38" s="3">
        <v>40291</v>
      </c>
      <c r="C38" s="1">
        <v>3434</v>
      </c>
      <c r="D38" s="4">
        <v>0</v>
      </c>
      <c r="E38" s="5" t="s">
        <v>45</v>
      </c>
      <c r="F38" s="5" t="s">
        <v>7</v>
      </c>
    </row>
    <row r="39" spans="1:6">
      <c r="A39" s="1">
        <v>34</v>
      </c>
      <c r="B39" s="3">
        <v>40291</v>
      </c>
      <c r="C39" s="1">
        <v>3435</v>
      </c>
      <c r="D39" s="4">
        <v>0</v>
      </c>
      <c r="E39" s="5" t="s">
        <v>46</v>
      </c>
      <c r="F39" s="5" t="s">
        <v>7</v>
      </c>
    </row>
    <row r="40" spans="1:6">
      <c r="A40" s="1">
        <v>35</v>
      </c>
      <c r="B40" s="3">
        <v>40291</v>
      </c>
      <c r="C40" s="1">
        <v>3436</v>
      </c>
      <c r="D40" s="4">
        <v>24940</v>
      </c>
      <c r="E40" s="5" t="s">
        <v>47</v>
      </c>
      <c r="F40" s="5" t="s">
        <v>7</v>
      </c>
    </row>
    <row r="41" spans="1:6">
      <c r="A41" s="1">
        <v>36</v>
      </c>
      <c r="B41" s="3">
        <v>40291</v>
      </c>
      <c r="C41" s="1">
        <v>3437</v>
      </c>
      <c r="D41" s="4">
        <v>13543</v>
      </c>
      <c r="E41" s="5" t="s">
        <v>48</v>
      </c>
      <c r="F41" s="5" t="s">
        <v>7</v>
      </c>
    </row>
    <row r="42" spans="1:6">
      <c r="A42" s="1">
        <v>37</v>
      </c>
      <c r="B42" s="3">
        <v>40291</v>
      </c>
      <c r="C42" s="1">
        <v>3438</v>
      </c>
      <c r="D42" s="4">
        <v>11484</v>
      </c>
      <c r="E42" s="5" t="s">
        <v>49</v>
      </c>
      <c r="F42" s="5" t="s">
        <v>7</v>
      </c>
    </row>
    <row r="43" spans="1:6" ht="15.75" thickBot="1">
      <c r="D43" s="15">
        <f>SUM(D6:D42)</f>
        <v>716400.2</v>
      </c>
    </row>
    <row r="44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0" orientation="landscape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8"/>
  <sheetViews>
    <sheetView topLeftCell="A55" workbookViewId="0">
      <selection activeCell="C23" sqref="C23"/>
    </sheetView>
  </sheetViews>
  <sheetFormatPr baseColWidth="10" defaultRowHeight="15"/>
  <cols>
    <col min="1" max="1" width="5.28515625" style="2" customWidth="1"/>
    <col min="3" max="3" width="11.42578125" style="2"/>
    <col min="4" max="4" width="17" customWidth="1"/>
    <col min="5" max="5" width="45.42578125" customWidth="1"/>
    <col min="6" max="6" width="45.5703125" customWidth="1"/>
  </cols>
  <sheetData>
    <row r="1" spans="1:6" s="9" customFormat="1" ht="15.75">
      <c r="B1" s="6" t="s">
        <v>427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1">
        <v>1</v>
      </c>
      <c r="B6" s="3">
        <v>40305</v>
      </c>
      <c r="C6" s="1">
        <v>3439</v>
      </c>
      <c r="D6" s="4">
        <v>51898.400000000001</v>
      </c>
      <c r="E6" s="5" t="s">
        <v>50</v>
      </c>
      <c r="F6" s="5" t="s">
        <v>4</v>
      </c>
    </row>
    <row r="7" spans="1:6">
      <c r="A7" s="1">
        <v>2</v>
      </c>
      <c r="B7" s="3">
        <v>40305</v>
      </c>
      <c r="C7" s="1">
        <v>3440</v>
      </c>
      <c r="D7" s="4">
        <v>17516</v>
      </c>
      <c r="E7" s="5" t="s">
        <v>51</v>
      </c>
      <c r="F7" s="5" t="s">
        <v>7</v>
      </c>
    </row>
    <row r="8" spans="1:6">
      <c r="A8" s="1">
        <v>3</v>
      </c>
      <c r="B8" s="3">
        <v>40305</v>
      </c>
      <c r="C8" s="1">
        <v>3441</v>
      </c>
      <c r="D8" s="4">
        <v>8781.2000000000007</v>
      </c>
      <c r="E8" s="5" t="s">
        <v>52</v>
      </c>
      <c r="F8" s="5" t="s">
        <v>21</v>
      </c>
    </row>
    <row r="9" spans="1:6">
      <c r="A9" s="1">
        <v>4</v>
      </c>
      <c r="B9" s="3">
        <v>40305</v>
      </c>
      <c r="C9" s="1">
        <v>3442</v>
      </c>
      <c r="D9" s="4">
        <v>4442.8</v>
      </c>
      <c r="E9" s="5" t="s">
        <v>53</v>
      </c>
      <c r="F9" s="5" t="s">
        <v>21</v>
      </c>
    </row>
    <row r="10" spans="1:6">
      <c r="A10" s="1">
        <v>5</v>
      </c>
      <c r="B10" s="3">
        <v>40305</v>
      </c>
      <c r="C10" s="1">
        <v>3443</v>
      </c>
      <c r="D10" s="4">
        <v>8004</v>
      </c>
      <c r="E10" s="5" t="s">
        <v>54</v>
      </c>
      <c r="F10" s="5" t="s">
        <v>7</v>
      </c>
    </row>
    <row r="11" spans="1:6">
      <c r="A11" s="1">
        <v>6</v>
      </c>
      <c r="B11" s="3">
        <v>40305</v>
      </c>
      <c r="C11" s="1">
        <v>3444</v>
      </c>
      <c r="D11" s="4">
        <v>7134</v>
      </c>
      <c r="E11" s="5" t="s">
        <v>55</v>
      </c>
      <c r="F11" s="5" t="s">
        <v>7</v>
      </c>
    </row>
    <row r="12" spans="1:6">
      <c r="A12" s="1">
        <v>7</v>
      </c>
      <c r="B12" s="3">
        <v>40305</v>
      </c>
      <c r="C12" s="1">
        <v>3445</v>
      </c>
      <c r="D12" s="4">
        <v>52836.84</v>
      </c>
      <c r="E12" s="5" t="s">
        <v>56</v>
      </c>
      <c r="F12" s="5" t="s">
        <v>9</v>
      </c>
    </row>
    <row r="13" spans="1:6">
      <c r="A13" s="1">
        <v>8</v>
      </c>
      <c r="B13" s="3">
        <v>40305</v>
      </c>
      <c r="C13" s="1">
        <v>3446</v>
      </c>
      <c r="D13" s="4">
        <v>66507.44</v>
      </c>
      <c r="E13" s="5" t="s">
        <v>57</v>
      </c>
      <c r="F13" s="5" t="s">
        <v>9</v>
      </c>
    </row>
    <row r="14" spans="1:6">
      <c r="A14" s="1">
        <v>9</v>
      </c>
      <c r="B14" s="3">
        <v>40305</v>
      </c>
      <c r="C14" s="1">
        <v>3447</v>
      </c>
      <c r="D14" s="4">
        <v>23024.84</v>
      </c>
      <c r="E14" s="5" t="s">
        <v>58</v>
      </c>
      <c r="F14" s="5" t="s">
        <v>9</v>
      </c>
    </row>
    <row r="15" spans="1:6">
      <c r="A15" s="1">
        <v>10</v>
      </c>
      <c r="B15" s="3">
        <v>40305</v>
      </c>
      <c r="C15" s="1">
        <v>3448</v>
      </c>
      <c r="D15" s="4">
        <v>15692.48</v>
      </c>
      <c r="E15" s="5" t="s">
        <v>59</v>
      </c>
      <c r="F15" s="5" t="s">
        <v>9</v>
      </c>
    </row>
    <row r="16" spans="1:6">
      <c r="A16" s="1">
        <v>11</v>
      </c>
      <c r="B16" s="3">
        <v>40305</v>
      </c>
      <c r="C16" s="1">
        <v>3449</v>
      </c>
      <c r="D16" s="4">
        <v>8091</v>
      </c>
      <c r="E16" s="5" t="s">
        <v>60</v>
      </c>
      <c r="F16" s="5" t="s">
        <v>7</v>
      </c>
    </row>
    <row r="17" spans="1:6">
      <c r="A17" s="1">
        <v>12</v>
      </c>
      <c r="B17" s="3">
        <v>40309</v>
      </c>
      <c r="C17" s="1">
        <v>3451</v>
      </c>
      <c r="D17" s="4">
        <v>10968.57</v>
      </c>
      <c r="E17" s="5" t="s">
        <v>61</v>
      </c>
      <c r="F17" s="5" t="s">
        <v>62</v>
      </c>
    </row>
    <row r="18" spans="1:6">
      <c r="A18" s="1">
        <v>13</v>
      </c>
      <c r="B18" s="3">
        <v>40309</v>
      </c>
      <c r="C18" s="1">
        <v>3452</v>
      </c>
      <c r="D18" s="4">
        <v>15510.99</v>
      </c>
      <c r="E18" s="5" t="s">
        <v>63</v>
      </c>
      <c r="F18" s="5" t="s">
        <v>62</v>
      </c>
    </row>
    <row r="19" spans="1:6">
      <c r="A19" s="1">
        <v>14</v>
      </c>
      <c r="B19" s="3">
        <v>40309</v>
      </c>
      <c r="C19" s="1">
        <v>3453</v>
      </c>
      <c r="D19" s="4">
        <v>14460.73</v>
      </c>
      <c r="E19" s="5" t="s">
        <v>64</v>
      </c>
      <c r="F19" s="5" t="s">
        <v>62</v>
      </c>
    </row>
    <row r="20" spans="1:6">
      <c r="A20" s="1">
        <v>15</v>
      </c>
      <c r="B20" s="3">
        <v>40309</v>
      </c>
      <c r="C20" s="1">
        <v>3454</v>
      </c>
      <c r="D20" s="4">
        <v>13209.26</v>
      </c>
      <c r="E20" s="5" t="s">
        <v>65</v>
      </c>
      <c r="F20" s="5" t="s">
        <v>62</v>
      </c>
    </row>
    <row r="21" spans="1:6">
      <c r="A21" s="1">
        <v>16</v>
      </c>
      <c r="B21" s="3">
        <v>40309</v>
      </c>
      <c r="C21" s="1">
        <v>3455</v>
      </c>
      <c r="D21" s="4">
        <v>21872.66</v>
      </c>
      <c r="E21" s="5" t="s">
        <v>66</v>
      </c>
      <c r="F21" s="5" t="s">
        <v>62</v>
      </c>
    </row>
    <row r="22" spans="1:6">
      <c r="A22" s="1">
        <v>17</v>
      </c>
      <c r="B22" s="3">
        <v>40309</v>
      </c>
      <c r="C22" s="1">
        <v>3456</v>
      </c>
      <c r="D22" s="4">
        <v>20525.53</v>
      </c>
      <c r="E22" s="5" t="s">
        <v>67</v>
      </c>
      <c r="F22" s="5" t="s">
        <v>62</v>
      </c>
    </row>
    <row r="23" spans="1:6">
      <c r="A23" s="1">
        <v>18</v>
      </c>
      <c r="B23" s="3">
        <v>40309</v>
      </c>
      <c r="C23" s="1">
        <v>3457</v>
      </c>
      <c r="D23" s="4">
        <v>8587.07</v>
      </c>
      <c r="E23" s="5" t="s">
        <v>68</v>
      </c>
      <c r="F23" s="5" t="s">
        <v>62</v>
      </c>
    </row>
    <row r="24" spans="1:6">
      <c r="A24" s="1">
        <v>19</v>
      </c>
      <c r="B24" s="3">
        <v>40309</v>
      </c>
      <c r="C24" s="1">
        <v>3458</v>
      </c>
      <c r="D24" s="4">
        <v>41352.239999999998</v>
      </c>
      <c r="E24" s="5" t="s">
        <v>69</v>
      </c>
      <c r="F24" s="5" t="s">
        <v>62</v>
      </c>
    </row>
    <row r="25" spans="1:6">
      <c r="A25" s="1">
        <v>20</v>
      </c>
      <c r="B25" s="3">
        <v>40309</v>
      </c>
      <c r="C25" s="1">
        <v>3459</v>
      </c>
      <c r="D25" s="4">
        <v>0</v>
      </c>
      <c r="E25" s="5" t="s">
        <v>70</v>
      </c>
      <c r="F25" s="5" t="s">
        <v>62</v>
      </c>
    </row>
    <row r="26" spans="1:6">
      <c r="A26" s="1">
        <v>21</v>
      </c>
      <c r="B26" s="3">
        <v>40310</v>
      </c>
      <c r="C26" s="1">
        <v>3450</v>
      </c>
      <c r="D26" s="4">
        <v>17801.62</v>
      </c>
      <c r="E26" s="5" t="s">
        <v>71</v>
      </c>
      <c r="F26" s="5" t="s">
        <v>62</v>
      </c>
    </row>
    <row r="27" spans="1:6">
      <c r="A27" s="1">
        <v>22</v>
      </c>
      <c r="B27" s="3">
        <v>40310</v>
      </c>
      <c r="C27" s="1">
        <v>3461</v>
      </c>
      <c r="D27" s="4">
        <v>51052.4</v>
      </c>
      <c r="E27" s="5" t="s">
        <v>72</v>
      </c>
      <c r="F27" s="5" t="s">
        <v>62</v>
      </c>
    </row>
    <row r="28" spans="1:6">
      <c r="A28" s="1">
        <v>23</v>
      </c>
      <c r="B28" s="3">
        <v>40312</v>
      </c>
      <c r="C28" s="1">
        <v>3462</v>
      </c>
      <c r="D28" s="4">
        <v>20561</v>
      </c>
      <c r="E28" s="5" t="s">
        <v>73</v>
      </c>
      <c r="F28" s="5" t="s">
        <v>7</v>
      </c>
    </row>
    <row r="29" spans="1:6">
      <c r="A29" s="1">
        <v>24</v>
      </c>
      <c r="B29" s="3">
        <v>40312</v>
      </c>
      <c r="C29" s="1">
        <v>3463</v>
      </c>
      <c r="D29" s="4">
        <v>46562.400000000001</v>
      </c>
      <c r="E29" s="5" t="s">
        <v>74</v>
      </c>
      <c r="F29" s="5" t="s">
        <v>4</v>
      </c>
    </row>
    <row r="30" spans="1:6">
      <c r="A30" s="1">
        <v>25</v>
      </c>
      <c r="B30" s="3">
        <v>40312</v>
      </c>
      <c r="C30" s="1">
        <v>3464</v>
      </c>
      <c r="D30" s="4">
        <v>0</v>
      </c>
      <c r="E30" s="5" t="s">
        <v>75</v>
      </c>
      <c r="F30" s="5" t="s">
        <v>28</v>
      </c>
    </row>
    <row r="31" spans="1:6">
      <c r="A31" s="1">
        <v>26</v>
      </c>
      <c r="B31" s="3">
        <v>40312</v>
      </c>
      <c r="C31" s="1">
        <v>3465</v>
      </c>
      <c r="D31" s="4">
        <v>21507.56</v>
      </c>
      <c r="E31" s="5" t="s">
        <v>76</v>
      </c>
      <c r="F31" s="5" t="s">
        <v>9</v>
      </c>
    </row>
    <row r="32" spans="1:6">
      <c r="A32" s="1">
        <v>27</v>
      </c>
      <c r="B32" s="3">
        <v>40312</v>
      </c>
      <c r="C32" s="1">
        <v>3466</v>
      </c>
      <c r="D32" s="4">
        <v>24836.76</v>
      </c>
      <c r="E32" s="5" t="s">
        <v>77</v>
      </c>
      <c r="F32" s="5" t="s">
        <v>9</v>
      </c>
    </row>
    <row r="33" spans="1:6">
      <c r="A33" s="1">
        <v>28</v>
      </c>
      <c r="B33" s="3">
        <v>40312</v>
      </c>
      <c r="C33" s="1">
        <v>3467</v>
      </c>
      <c r="D33" s="4">
        <v>26489.759999999998</v>
      </c>
      <c r="E33" s="5" t="s">
        <v>78</v>
      </c>
      <c r="F33" s="5" t="s">
        <v>9</v>
      </c>
    </row>
    <row r="34" spans="1:6">
      <c r="A34" s="1">
        <v>29</v>
      </c>
      <c r="B34" s="3">
        <v>40312</v>
      </c>
      <c r="C34" s="1">
        <v>3468</v>
      </c>
      <c r="D34" s="4">
        <v>29351.48</v>
      </c>
      <c r="E34" s="5" t="s">
        <v>79</v>
      </c>
      <c r="F34" s="5" t="s">
        <v>9</v>
      </c>
    </row>
    <row r="35" spans="1:6">
      <c r="A35" s="1">
        <v>30</v>
      </c>
      <c r="B35" s="3">
        <v>40312</v>
      </c>
      <c r="C35" s="1">
        <v>3469</v>
      </c>
      <c r="D35" s="4">
        <v>19101.990000000002</v>
      </c>
      <c r="E35" s="5" t="s">
        <v>80</v>
      </c>
      <c r="F35" s="5" t="s">
        <v>28</v>
      </c>
    </row>
    <row r="36" spans="1:6">
      <c r="A36" s="1">
        <v>31</v>
      </c>
      <c r="B36" s="3">
        <v>40312</v>
      </c>
      <c r="C36" s="1">
        <v>3470</v>
      </c>
      <c r="D36" s="4">
        <v>25248.3</v>
      </c>
      <c r="E36" s="5" t="s">
        <v>81</v>
      </c>
      <c r="F36" s="5" t="s">
        <v>28</v>
      </c>
    </row>
    <row r="37" spans="1:6">
      <c r="A37" s="1">
        <v>32</v>
      </c>
      <c r="B37" s="3">
        <v>40312</v>
      </c>
      <c r="C37" s="1">
        <v>3471</v>
      </c>
      <c r="D37" s="4">
        <v>10324</v>
      </c>
      <c r="E37" s="5" t="s">
        <v>82</v>
      </c>
      <c r="F37" s="5" t="s">
        <v>31</v>
      </c>
    </row>
    <row r="38" spans="1:6">
      <c r="A38" s="1">
        <v>33</v>
      </c>
      <c r="B38" s="3">
        <v>40312</v>
      </c>
      <c r="C38" s="1">
        <v>3472</v>
      </c>
      <c r="D38" s="4">
        <v>13177.6</v>
      </c>
      <c r="E38" s="5" t="s">
        <v>83</v>
      </c>
      <c r="F38" s="5" t="s">
        <v>21</v>
      </c>
    </row>
    <row r="39" spans="1:6">
      <c r="A39" s="1">
        <v>34</v>
      </c>
      <c r="B39" s="3">
        <v>40312</v>
      </c>
      <c r="C39" s="1">
        <v>3473</v>
      </c>
      <c r="D39" s="4">
        <v>0</v>
      </c>
      <c r="E39" s="5" t="s">
        <v>84</v>
      </c>
      <c r="F39" s="5" t="s">
        <v>85</v>
      </c>
    </row>
    <row r="40" spans="1:6">
      <c r="A40" s="1">
        <v>35</v>
      </c>
      <c r="B40" s="3">
        <v>40312</v>
      </c>
      <c r="C40" s="1">
        <v>3474</v>
      </c>
      <c r="D40" s="4">
        <v>0</v>
      </c>
      <c r="E40" s="5" t="s">
        <v>86</v>
      </c>
      <c r="F40" s="5" t="s">
        <v>85</v>
      </c>
    </row>
    <row r="41" spans="1:6">
      <c r="A41" s="1">
        <v>36</v>
      </c>
      <c r="B41" s="3">
        <v>40312</v>
      </c>
      <c r="C41" s="1">
        <v>3475</v>
      </c>
      <c r="D41" s="4">
        <v>23461</v>
      </c>
      <c r="E41" s="5" t="s">
        <v>87</v>
      </c>
      <c r="F41" s="5" t="s">
        <v>7</v>
      </c>
    </row>
    <row r="42" spans="1:6">
      <c r="A42" s="1">
        <v>37</v>
      </c>
      <c r="B42" s="3">
        <v>40312</v>
      </c>
      <c r="C42" s="1">
        <v>3476</v>
      </c>
      <c r="D42" s="4">
        <v>11542</v>
      </c>
      <c r="E42" s="5" t="s">
        <v>88</v>
      </c>
      <c r="F42" s="5" t="s">
        <v>7</v>
      </c>
    </row>
    <row r="43" spans="1:6">
      <c r="A43" s="1">
        <v>38</v>
      </c>
      <c r="B43" s="3">
        <v>40312</v>
      </c>
      <c r="C43" s="1">
        <v>3477</v>
      </c>
      <c r="D43" s="4">
        <v>11484</v>
      </c>
      <c r="E43" s="5" t="s">
        <v>89</v>
      </c>
      <c r="F43" s="5" t="s">
        <v>7</v>
      </c>
    </row>
    <row r="44" spans="1:6">
      <c r="A44" s="1">
        <v>39</v>
      </c>
      <c r="B44" s="3">
        <v>40312</v>
      </c>
      <c r="C44" s="1">
        <v>3478</v>
      </c>
      <c r="D44" s="4">
        <v>0</v>
      </c>
      <c r="E44" s="5" t="s">
        <v>90</v>
      </c>
      <c r="F44" s="5" t="s">
        <v>37</v>
      </c>
    </row>
    <row r="45" spans="1:6">
      <c r="A45" s="1">
        <v>40</v>
      </c>
      <c r="B45" s="3">
        <v>40312</v>
      </c>
      <c r="C45" s="1">
        <v>3479</v>
      </c>
      <c r="D45" s="4">
        <v>0</v>
      </c>
      <c r="E45" s="5" t="s">
        <v>91</v>
      </c>
      <c r="F45" s="5" t="s">
        <v>37</v>
      </c>
    </row>
    <row r="46" spans="1:6">
      <c r="A46" s="1">
        <v>41</v>
      </c>
      <c r="B46" s="3">
        <v>40315</v>
      </c>
      <c r="C46" s="1">
        <v>3481</v>
      </c>
      <c r="D46" s="4">
        <v>0</v>
      </c>
      <c r="E46" s="5" t="s">
        <v>92</v>
      </c>
      <c r="F46" s="5" t="s">
        <v>37</v>
      </c>
    </row>
    <row r="47" spans="1:6">
      <c r="A47" s="1">
        <v>42</v>
      </c>
      <c r="B47" s="3">
        <v>40315</v>
      </c>
      <c r="C47" s="1">
        <v>3482</v>
      </c>
      <c r="D47" s="4">
        <v>24563.38</v>
      </c>
      <c r="E47" s="5" t="s">
        <v>93</v>
      </c>
      <c r="F47" s="5" t="s">
        <v>37</v>
      </c>
    </row>
    <row r="48" spans="1:6">
      <c r="A48" s="1">
        <v>43</v>
      </c>
      <c r="B48" s="3">
        <v>40315</v>
      </c>
      <c r="C48" s="1">
        <v>3483</v>
      </c>
      <c r="D48" s="4">
        <v>24563.38</v>
      </c>
      <c r="E48" s="5" t="s">
        <v>94</v>
      </c>
      <c r="F48" s="5" t="s">
        <v>37</v>
      </c>
    </row>
    <row r="49" spans="1:6">
      <c r="A49" s="1">
        <v>44</v>
      </c>
      <c r="B49" s="3">
        <v>40316</v>
      </c>
      <c r="C49" s="1">
        <v>3484</v>
      </c>
      <c r="D49" s="4">
        <v>12028.95</v>
      </c>
      <c r="E49" s="5" t="s">
        <v>95</v>
      </c>
      <c r="F49" s="5" t="s">
        <v>42</v>
      </c>
    </row>
    <row r="50" spans="1:6">
      <c r="A50" s="1">
        <v>45</v>
      </c>
      <c r="B50" s="3">
        <v>40316</v>
      </c>
      <c r="C50" s="1">
        <v>3485</v>
      </c>
      <c r="D50" s="4">
        <v>11542.43</v>
      </c>
      <c r="E50" s="5" t="s">
        <v>96</v>
      </c>
      <c r="F50" s="5" t="s">
        <v>42</v>
      </c>
    </row>
    <row r="51" spans="1:6">
      <c r="A51" s="1">
        <v>46</v>
      </c>
      <c r="B51" s="3">
        <v>40316</v>
      </c>
      <c r="C51" s="1">
        <v>3486</v>
      </c>
      <c r="D51" s="4">
        <v>2642.48</v>
      </c>
      <c r="E51" s="5" t="s">
        <v>97</v>
      </c>
      <c r="F51" s="5" t="s">
        <v>42</v>
      </c>
    </row>
    <row r="52" spans="1:6">
      <c r="A52" s="1">
        <v>47</v>
      </c>
      <c r="B52" s="3">
        <v>40316</v>
      </c>
      <c r="C52" s="1">
        <v>3487</v>
      </c>
      <c r="D52" s="4">
        <v>24186</v>
      </c>
      <c r="E52" s="5" t="s">
        <v>98</v>
      </c>
      <c r="F52" s="5" t="s">
        <v>35</v>
      </c>
    </row>
    <row r="53" spans="1:6">
      <c r="A53" s="1">
        <v>48</v>
      </c>
      <c r="B53" s="3">
        <v>40316</v>
      </c>
      <c r="C53" s="1">
        <v>3488</v>
      </c>
      <c r="D53" s="4">
        <v>2552</v>
      </c>
      <c r="E53" s="5" t="s">
        <v>99</v>
      </c>
      <c r="F53" s="5" t="s">
        <v>35</v>
      </c>
    </row>
    <row r="54" spans="1:6">
      <c r="A54" s="1">
        <v>49</v>
      </c>
      <c r="B54" s="3">
        <v>40316</v>
      </c>
      <c r="C54" s="1">
        <v>3489</v>
      </c>
      <c r="D54" s="4">
        <v>27608</v>
      </c>
      <c r="E54" s="5" t="s">
        <v>100</v>
      </c>
      <c r="F54" s="5" t="s">
        <v>35</v>
      </c>
    </row>
    <row r="55" spans="1:6">
      <c r="A55" s="1">
        <v>50</v>
      </c>
      <c r="B55" s="3">
        <v>40317</v>
      </c>
      <c r="C55" s="1">
        <v>3490</v>
      </c>
      <c r="D55" s="4">
        <v>11136</v>
      </c>
      <c r="E55" s="5" t="s">
        <v>101</v>
      </c>
      <c r="F55" s="5" t="s">
        <v>102</v>
      </c>
    </row>
    <row r="56" spans="1:6">
      <c r="A56" s="1">
        <v>51</v>
      </c>
      <c r="B56" s="3">
        <v>40318</v>
      </c>
      <c r="C56" s="1">
        <v>3491</v>
      </c>
      <c r="D56" s="4">
        <v>0</v>
      </c>
      <c r="E56" s="5" t="s">
        <v>103</v>
      </c>
      <c r="F56" s="5" t="s">
        <v>85</v>
      </c>
    </row>
    <row r="57" spans="1:6">
      <c r="A57" s="1">
        <v>52</v>
      </c>
      <c r="B57" s="3">
        <v>40318</v>
      </c>
      <c r="C57" s="1">
        <v>3492</v>
      </c>
      <c r="D57" s="4">
        <v>0</v>
      </c>
      <c r="E57" s="5" t="s">
        <v>104</v>
      </c>
      <c r="F57" s="5" t="s">
        <v>85</v>
      </c>
    </row>
    <row r="58" spans="1:6">
      <c r="A58" s="1">
        <v>53</v>
      </c>
      <c r="B58" s="3">
        <v>40322</v>
      </c>
      <c r="C58" s="1">
        <v>3493</v>
      </c>
      <c r="D58" s="4">
        <v>0</v>
      </c>
      <c r="E58" s="5" t="s">
        <v>105</v>
      </c>
      <c r="F58" s="5" t="s">
        <v>7</v>
      </c>
    </row>
    <row r="59" spans="1:6">
      <c r="A59" s="1">
        <v>54</v>
      </c>
      <c r="B59" s="3">
        <v>40322</v>
      </c>
      <c r="C59" s="1">
        <v>3494</v>
      </c>
      <c r="D59" s="4">
        <v>15022</v>
      </c>
      <c r="E59" s="5" t="s">
        <v>106</v>
      </c>
      <c r="F59" s="5" t="s">
        <v>7</v>
      </c>
    </row>
    <row r="60" spans="1:6">
      <c r="A60" s="1">
        <v>55</v>
      </c>
      <c r="B60" s="3">
        <v>40322</v>
      </c>
      <c r="C60" s="1">
        <v>3495</v>
      </c>
      <c r="D60" s="4">
        <v>7134</v>
      </c>
      <c r="E60" s="5" t="s">
        <v>107</v>
      </c>
      <c r="F60" s="5" t="s">
        <v>7</v>
      </c>
    </row>
    <row r="61" spans="1:6">
      <c r="A61" s="1">
        <v>56</v>
      </c>
      <c r="B61" s="3">
        <v>40322</v>
      </c>
      <c r="C61" s="1">
        <v>3496</v>
      </c>
      <c r="D61" s="4">
        <v>23838</v>
      </c>
      <c r="E61" s="5" t="s">
        <v>108</v>
      </c>
      <c r="F61" s="5" t="s">
        <v>7</v>
      </c>
    </row>
    <row r="62" spans="1:6">
      <c r="A62" s="1">
        <v>57</v>
      </c>
      <c r="B62" s="3">
        <v>40325</v>
      </c>
      <c r="C62" s="1">
        <v>3497</v>
      </c>
      <c r="D62" s="4">
        <v>27724</v>
      </c>
      <c r="E62" s="5" t="s">
        <v>109</v>
      </c>
      <c r="F62" s="5" t="s">
        <v>4</v>
      </c>
    </row>
    <row r="63" spans="1:6">
      <c r="A63" s="1">
        <v>58</v>
      </c>
      <c r="B63" s="3">
        <v>40325</v>
      </c>
      <c r="C63" s="1">
        <v>3498</v>
      </c>
      <c r="D63" s="4">
        <v>32248</v>
      </c>
      <c r="E63" s="5" t="s">
        <v>110</v>
      </c>
      <c r="F63" s="5" t="s">
        <v>4</v>
      </c>
    </row>
    <row r="64" spans="1:6">
      <c r="A64" s="1">
        <v>59</v>
      </c>
      <c r="B64" s="3">
        <v>40325</v>
      </c>
      <c r="C64" s="1">
        <v>3499</v>
      </c>
      <c r="D64" s="4">
        <v>14284.78</v>
      </c>
      <c r="E64" s="5" t="s">
        <v>111</v>
      </c>
      <c r="F64" s="5" t="s">
        <v>62</v>
      </c>
    </row>
    <row r="65" spans="1:6">
      <c r="A65" s="1">
        <v>60</v>
      </c>
      <c r="B65" s="3">
        <v>40325</v>
      </c>
      <c r="C65" s="1">
        <v>3500</v>
      </c>
      <c r="D65" s="4">
        <v>6688.32</v>
      </c>
      <c r="E65" s="5" t="s">
        <v>112</v>
      </c>
      <c r="F65" s="5" t="s">
        <v>62</v>
      </c>
    </row>
    <row r="66" spans="1:6">
      <c r="A66" s="1">
        <v>61</v>
      </c>
      <c r="B66" s="3">
        <v>40325</v>
      </c>
      <c r="C66" s="1">
        <v>3501</v>
      </c>
      <c r="D66" s="4">
        <v>8122.51</v>
      </c>
      <c r="E66" s="5" t="s">
        <v>113</v>
      </c>
      <c r="F66" s="5" t="s">
        <v>62</v>
      </c>
    </row>
    <row r="67" spans="1:6" ht="15.75" thickBot="1">
      <c r="D67" s="16">
        <f>SUM(D6:D66)</f>
        <v>1038802.15</v>
      </c>
    </row>
    <row r="68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7"/>
  <sheetViews>
    <sheetView topLeftCell="A49" workbookViewId="0">
      <selection activeCell="C22" sqref="C22"/>
    </sheetView>
  </sheetViews>
  <sheetFormatPr baseColWidth="10" defaultRowHeight="15"/>
  <cols>
    <col min="1" max="1" width="8.85546875" style="2" customWidth="1"/>
    <col min="4" max="4" width="11.7109375" bestFit="1" customWidth="1"/>
    <col min="5" max="5" width="39" customWidth="1"/>
    <col min="6" max="6" width="47.5703125" customWidth="1"/>
  </cols>
  <sheetData>
    <row r="1" spans="1:6" s="9" customFormat="1" ht="15.75">
      <c r="B1" s="6" t="s">
        <v>428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1">
        <v>1</v>
      </c>
      <c r="B6" s="3">
        <v>40331</v>
      </c>
      <c r="C6" s="1">
        <v>3502</v>
      </c>
      <c r="D6" s="4">
        <v>31007.96</v>
      </c>
      <c r="E6" s="5" t="s">
        <v>114</v>
      </c>
      <c r="F6" s="5" t="s">
        <v>31</v>
      </c>
    </row>
    <row r="7" spans="1:6">
      <c r="A7" s="1">
        <v>2</v>
      </c>
      <c r="B7" s="3">
        <v>40336</v>
      </c>
      <c r="C7" s="1">
        <v>3503</v>
      </c>
      <c r="D7" s="4">
        <v>0</v>
      </c>
      <c r="E7" s="5" t="s">
        <v>115</v>
      </c>
      <c r="F7" s="5" t="s">
        <v>85</v>
      </c>
    </row>
    <row r="8" spans="1:6">
      <c r="A8" s="1">
        <v>3</v>
      </c>
      <c r="B8" s="3">
        <v>40336</v>
      </c>
      <c r="C8" s="1">
        <v>3504</v>
      </c>
      <c r="D8" s="4">
        <v>0</v>
      </c>
      <c r="E8" s="5" t="s">
        <v>116</v>
      </c>
      <c r="F8" s="5" t="s">
        <v>85</v>
      </c>
    </row>
    <row r="9" spans="1:6">
      <c r="A9" s="1">
        <v>4</v>
      </c>
      <c r="B9" s="3">
        <v>40336</v>
      </c>
      <c r="C9" s="1">
        <v>3505</v>
      </c>
      <c r="D9" s="4">
        <v>101500</v>
      </c>
      <c r="E9" s="5" t="s">
        <v>117</v>
      </c>
      <c r="F9" s="5" t="s">
        <v>118</v>
      </c>
    </row>
    <row r="10" spans="1:6">
      <c r="A10" s="1">
        <v>5</v>
      </c>
      <c r="B10" s="3">
        <v>40339</v>
      </c>
      <c r="C10" s="1">
        <v>3506</v>
      </c>
      <c r="D10" s="4">
        <v>50460</v>
      </c>
      <c r="E10" s="5" t="s">
        <v>119</v>
      </c>
      <c r="F10" s="5" t="s">
        <v>4</v>
      </c>
    </row>
    <row r="11" spans="1:6">
      <c r="A11" s="1">
        <v>6</v>
      </c>
      <c r="B11" s="3">
        <v>40340</v>
      </c>
      <c r="C11" s="1">
        <v>3507</v>
      </c>
      <c r="D11" s="4">
        <v>0</v>
      </c>
      <c r="E11" s="5" t="s">
        <v>120</v>
      </c>
      <c r="F11" s="5" t="s">
        <v>7</v>
      </c>
    </row>
    <row r="12" spans="1:6">
      <c r="A12" s="1">
        <v>7</v>
      </c>
      <c r="B12" s="3">
        <v>40340</v>
      </c>
      <c r="C12" s="1">
        <v>3508</v>
      </c>
      <c r="D12" s="4">
        <v>11484</v>
      </c>
      <c r="E12" s="5" t="s">
        <v>121</v>
      </c>
      <c r="F12" s="5" t="s">
        <v>7</v>
      </c>
    </row>
    <row r="13" spans="1:6">
      <c r="A13" s="1">
        <v>8</v>
      </c>
      <c r="B13" s="3">
        <v>40340</v>
      </c>
      <c r="C13" s="1">
        <v>3509</v>
      </c>
      <c r="D13" s="4">
        <v>28914.16</v>
      </c>
      <c r="E13" s="5" t="s">
        <v>120</v>
      </c>
      <c r="F13" s="5" t="s">
        <v>7</v>
      </c>
    </row>
    <row r="14" spans="1:6">
      <c r="A14" s="1">
        <v>9</v>
      </c>
      <c r="B14" s="3">
        <v>40341</v>
      </c>
      <c r="C14" s="1">
        <v>3510</v>
      </c>
      <c r="D14" s="4">
        <v>15080</v>
      </c>
      <c r="E14" s="5" t="s">
        <v>122</v>
      </c>
      <c r="F14" s="5" t="s">
        <v>7</v>
      </c>
    </row>
    <row r="15" spans="1:6">
      <c r="A15" s="1">
        <v>10</v>
      </c>
      <c r="B15" s="3">
        <v>40341</v>
      </c>
      <c r="C15" s="1">
        <v>3511</v>
      </c>
      <c r="D15" s="4">
        <v>13862</v>
      </c>
      <c r="E15" s="5" t="s">
        <v>123</v>
      </c>
      <c r="F15" s="5" t="s">
        <v>7</v>
      </c>
    </row>
    <row r="16" spans="1:6">
      <c r="A16" s="1">
        <v>11</v>
      </c>
      <c r="B16" s="3">
        <v>40343</v>
      </c>
      <c r="C16" s="1">
        <v>3512</v>
      </c>
      <c r="D16" s="4">
        <v>9834.48</v>
      </c>
      <c r="E16" s="5" t="s">
        <v>124</v>
      </c>
      <c r="F16" s="5" t="s">
        <v>9</v>
      </c>
    </row>
    <row r="17" spans="1:6">
      <c r="A17" s="1">
        <v>12</v>
      </c>
      <c r="B17" s="3">
        <v>40343</v>
      </c>
      <c r="C17" s="1">
        <v>3513</v>
      </c>
      <c r="D17" s="4">
        <v>18993.84</v>
      </c>
      <c r="E17" s="5" t="s">
        <v>125</v>
      </c>
      <c r="F17" s="5" t="s">
        <v>9</v>
      </c>
    </row>
    <row r="18" spans="1:6">
      <c r="A18" s="1">
        <v>13</v>
      </c>
      <c r="B18" s="3">
        <v>40343</v>
      </c>
      <c r="C18" s="1">
        <v>3514</v>
      </c>
      <c r="D18" s="4">
        <v>20486.759999999998</v>
      </c>
      <c r="E18" s="5" t="s">
        <v>126</v>
      </c>
      <c r="F18" s="5" t="s">
        <v>9</v>
      </c>
    </row>
    <row r="19" spans="1:6">
      <c r="A19" s="1">
        <v>14</v>
      </c>
      <c r="B19" s="3">
        <v>40343</v>
      </c>
      <c r="C19" s="1">
        <v>3515</v>
      </c>
      <c r="D19" s="4">
        <v>23986.48</v>
      </c>
      <c r="E19" s="5" t="s">
        <v>127</v>
      </c>
      <c r="F19" s="5" t="s">
        <v>9</v>
      </c>
    </row>
    <row r="20" spans="1:6">
      <c r="A20" s="1">
        <v>15</v>
      </c>
      <c r="B20" s="3">
        <v>40343</v>
      </c>
      <c r="C20" s="1">
        <v>3516</v>
      </c>
      <c r="D20" s="4">
        <v>20122.810000000001</v>
      </c>
      <c r="E20" s="5" t="s">
        <v>128</v>
      </c>
      <c r="F20" s="5" t="s">
        <v>9</v>
      </c>
    </row>
    <row r="21" spans="1:6">
      <c r="A21" s="1">
        <v>16</v>
      </c>
      <c r="B21" s="3">
        <v>40343</v>
      </c>
      <c r="C21" s="1">
        <v>3517</v>
      </c>
      <c r="D21" s="4">
        <v>22884.48</v>
      </c>
      <c r="E21" s="5" t="s">
        <v>129</v>
      </c>
      <c r="F21" s="5" t="s">
        <v>9</v>
      </c>
    </row>
    <row r="22" spans="1:6">
      <c r="A22" s="1">
        <v>17</v>
      </c>
      <c r="B22" s="3">
        <v>40344</v>
      </c>
      <c r="C22" s="1">
        <v>3518</v>
      </c>
      <c r="D22" s="4">
        <v>17092.599999999999</v>
      </c>
      <c r="E22" s="5" t="s">
        <v>130</v>
      </c>
      <c r="F22" s="5" t="s">
        <v>31</v>
      </c>
    </row>
    <row r="23" spans="1:6">
      <c r="A23" s="1">
        <v>18</v>
      </c>
      <c r="B23" s="3">
        <v>40344</v>
      </c>
      <c r="C23" s="1">
        <v>3519</v>
      </c>
      <c r="D23" s="4">
        <v>0</v>
      </c>
      <c r="E23" s="5" t="s">
        <v>131</v>
      </c>
      <c r="F23" s="5" t="s">
        <v>21</v>
      </c>
    </row>
    <row r="24" spans="1:6">
      <c r="A24" s="1">
        <v>19</v>
      </c>
      <c r="B24" s="3">
        <v>40344</v>
      </c>
      <c r="C24" s="1">
        <v>3520</v>
      </c>
      <c r="D24" s="4">
        <v>7714</v>
      </c>
      <c r="E24" s="5" t="s">
        <v>132</v>
      </c>
      <c r="F24" s="5" t="s">
        <v>21</v>
      </c>
    </row>
    <row r="25" spans="1:6">
      <c r="A25" s="1">
        <v>20</v>
      </c>
      <c r="B25" s="3">
        <v>40345</v>
      </c>
      <c r="C25" s="1">
        <v>3521</v>
      </c>
      <c r="D25" s="4">
        <v>0</v>
      </c>
      <c r="E25" s="5" t="s">
        <v>133</v>
      </c>
      <c r="F25" s="5" t="s">
        <v>28</v>
      </c>
    </row>
    <row r="26" spans="1:6">
      <c r="A26" s="1">
        <v>21</v>
      </c>
      <c r="B26" s="3">
        <v>40347</v>
      </c>
      <c r="C26" s="1">
        <v>3522</v>
      </c>
      <c r="D26" s="4">
        <v>17458</v>
      </c>
      <c r="E26" s="5" t="s">
        <v>134</v>
      </c>
      <c r="F26" s="5" t="s">
        <v>35</v>
      </c>
    </row>
    <row r="27" spans="1:6">
      <c r="A27" s="1">
        <v>22</v>
      </c>
      <c r="B27" s="3">
        <v>40347</v>
      </c>
      <c r="C27" s="1">
        <v>3523</v>
      </c>
      <c r="D27" s="4">
        <v>12760</v>
      </c>
      <c r="E27" s="5" t="s">
        <v>135</v>
      </c>
      <c r="F27" s="5" t="s">
        <v>35</v>
      </c>
    </row>
    <row r="28" spans="1:6">
      <c r="A28" s="1">
        <v>23</v>
      </c>
      <c r="B28" s="3">
        <v>40347</v>
      </c>
      <c r="C28" s="1">
        <v>3524</v>
      </c>
      <c r="D28" s="4">
        <v>16130.1</v>
      </c>
      <c r="E28" s="5" t="s">
        <v>136</v>
      </c>
      <c r="F28" s="5" t="s">
        <v>62</v>
      </c>
    </row>
    <row r="29" spans="1:6">
      <c r="A29" s="1">
        <v>24</v>
      </c>
      <c r="B29" s="3">
        <v>40347</v>
      </c>
      <c r="C29" s="1">
        <v>3525</v>
      </c>
      <c r="D29" s="4">
        <v>19003.46</v>
      </c>
      <c r="E29" s="5" t="s">
        <v>137</v>
      </c>
      <c r="F29" s="5" t="s">
        <v>62</v>
      </c>
    </row>
    <row r="30" spans="1:6">
      <c r="A30" s="1">
        <v>25</v>
      </c>
      <c r="B30" s="3">
        <v>40347</v>
      </c>
      <c r="C30" s="1">
        <v>3526</v>
      </c>
      <c r="D30" s="4">
        <v>11212.05</v>
      </c>
      <c r="E30" s="5" t="s">
        <v>138</v>
      </c>
      <c r="F30" s="5" t="s">
        <v>62</v>
      </c>
    </row>
    <row r="31" spans="1:6">
      <c r="A31" s="1">
        <v>26</v>
      </c>
      <c r="B31" s="3">
        <v>40347</v>
      </c>
      <c r="C31" s="1">
        <v>3527</v>
      </c>
      <c r="D31" s="4">
        <v>16050.53</v>
      </c>
      <c r="E31" s="5" t="s">
        <v>139</v>
      </c>
      <c r="F31" s="5" t="s">
        <v>62</v>
      </c>
    </row>
    <row r="32" spans="1:6">
      <c r="A32" s="1">
        <v>27</v>
      </c>
      <c r="B32" s="3">
        <v>40347</v>
      </c>
      <c r="C32" s="1">
        <v>3528</v>
      </c>
      <c r="D32" s="4">
        <v>21349.65</v>
      </c>
      <c r="E32" s="5" t="s">
        <v>140</v>
      </c>
      <c r="F32" s="5" t="s">
        <v>62</v>
      </c>
    </row>
    <row r="33" spans="1:6">
      <c r="A33" s="1">
        <v>28</v>
      </c>
      <c r="B33" s="3">
        <v>40347</v>
      </c>
      <c r="C33" s="1">
        <v>3529</v>
      </c>
      <c r="D33" s="4">
        <v>13518.71</v>
      </c>
      <c r="E33" s="5" t="s">
        <v>141</v>
      </c>
      <c r="F33" s="5" t="s">
        <v>142</v>
      </c>
    </row>
    <row r="34" spans="1:6">
      <c r="A34" s="1">
        <v>29</v>
      </c>
      <c r="B34" s="3">
        <v>40350</v>
      </c>
      <c r="C34" s="1">
        <v>3530</v>
      </c>
      <c r="D34" s="4">
        <v>0</v>
      </c>
      <c r="E34" s="5" t="s">
        <v>143</v>
      </c>
      <c r="F34" s="5" t="s">
        <v>35</v>
      </c>
    </row>
    <row r="35" spans="1:6">
      <c r="A35" s="1">
        <v>30</v>
      </c>
      <c r="B35" s="3">
        <v>40350</v>
      </c>
      <c r="C35" s="1">
        <v>3531</v>
      </c>
      <c r="D35" s="4">
        <v>17980</v>
      </c>
      <c r="E35" s="5" t="s">
        <v>144</v>
      </c>
      <c r="F35" s="5" t="s">
        <v>35</v>
      </c>
    </row>
    <row r="36" spans="1:6">
      <c r="A36" s="1">
        <v>31</v>
      </c>
      <c r="B36" s="3">
        <v>40350</v>
      </c>
      <c r="C36" s="1">
        <v>3532</v>
      </c>
      <c r="D36" s="4">
        <v>19000.8</v>
      </c>
      <c r="E36" s="5" t="s">
        <v>145</v>
      </c>
      <c r="F36" s="5" t="s">
        <v>35</v>
      </c>
    </row>
    <row r="37" spans="1:6">
      <c r="A37" s="1">
        <v>32</v>
      </c>
      <c r="B37" s="3">
        <v>40350</v>
      </c>
      <c r="C37" s="1">
        <v>3533</v>
      </c>
      <c r="D37" s="4">
        <v>0</v>
      </c>
      <c r="E37" s="5" t="s">
        <v>146</v>
      </c>
      <c r="F37" s="5" t="s">
        <v>4</v>
      </c>
    </row>
    <row r="38" spans="1:6">
      <c r="A38" s="1">
        <v>33</v>
      </c>
      <c r="B38" s="3">
        <v>40351</v>
      </c>
      <c r="C38" s="1">
        <v>3534</v>
      </c>
      <c r="D38" s="4">
        <v>0</v>
      </c>
      <c r="E38" s="5" t="s">
        <v>147</v>
      </c>
      <c r="F38" s="5" t="s">
        <v>37</v>
      </c>
    </row>
    <row r="39" spans="1:6">
      <c r="A39" s="1">
        <v>34</v>
      </c>
      <c r="B39" s="3">
        <v>40351</v>
      </c>
      <c r="C39" s="1">
        <v>3535</v>
      </c>
      <c r="D39" s="4">
        <v>10077.07</v>
      </c>
      <c r="E39" s="5" t="s">
        <v>148</v>
      </c>
      <c r="F39" s="5" t="s">
        <v>42</v>
      </c>
    </row>
    <row r="40" spans="1:6">
      <c r="A40" s="1">
        <v>35</v>
      </c>
      <c r="B40" s="3">
        <v>40351</v>
      </c>
      <c r="C40" s="1">
        <v>3536</v>
      </c>
      <c r="D40" s="4">
        <v>7474.21</v>
      </c>
      <c r="E40" s="5" t="s">
        <v>149</v>
      </c>
      <c r="F40" s="5" t="s">
        <v>42</v>
      </c>
    </row>
    <row r="41" spans="1:6">
      <c r="A41" s="1">
        <v>36</v>
      </c>
      <c r="B41" s="3">
        <v>40351</v>
      </c>
      <c r="C41" s="1">
        <v>3537</v>
      </c>
      <c r="D41" s="4">
        <v>2878.13</v>
      </c>
      <c r="E41" s="5" t="s">
        <v>150</v>
      </c>
      <c r="F41" s="5" t="s">
        <v>85</v>
      </c>
    </row>
    <row r="42" spans="1:6">
      <c r="A42" s="1">
        <v>37</v>
      </c>
      <c r="B42" s="3">
        <v>40351</v>
      </c>
      <c r="C42" s="1">
        <v>3538</v>
      </c>
      <c r="D42" s="4">
        <v>8632.94</v>
      </c>
      <c r="E42" s="5" t="s">
        <v>151</v>
      </c>
      <c r="F42" s="5" t="s">
        <v>85</v>
      </c>
    </row>
    <row r="43" spans="1:6">
      <c r="A43" s="1">
        <v>38</v>
      </c>
      <c r="B43" s="3">
        <v>40351</v>
      </c>
      <c r="C43" s="1">
        <v>3539</v>
      </c>
      <c r="D43" s="4">
        <v>14754.46</v>
      </c>
      <c r="E43" s="5" t="s">
        <v>152</v>
      </c>
      <c r="F43" s="5" t="s">
        <v>85</v>
      </c>
    </row>
    <row r="44" spans="1:6">
      <c r="A44" s="1">
        <v>39</v>
      </c>
      <c r="B44" s="3">
        <v>40351</v>
      </c>
      <c r="C44" s="1">
        <v>3540</v>
      </c>
      <c r="D44" s="4">
        <v>29382.97</v>
      </c>
      <c r="E44" s="5" t="s">
        <v>153</v>
      </c>
      <c r="F44" s="5" t="s">
        <v>37</v>
      </c>
    </row>
    <row r="45" spans="1:6">
      <c r="A45" s="1">
        <v>40</v>
      </c>
      <c r="B45" s="3">
        <v>40352</v>
      </c>
      <c r="C45" s="1">
        <v>3541</v>
      </c>
      <c r="D45" s="4">
        <v>44080</v>
      </c>
      <c r="E45" s="5" t="s">
        <v>154</v>
      </c>
      <c r="F45" s="5" t="s">
        <v>4</v>
      </c>
    </row>
    <row r="46" spans="1:6">
      <c r="A46" s="1">
        <v>41</v>
      </c>
      <c r="B46" s="3">
        <v>40352</v>
      </c>
      <c r="C46" s="1">
        <v>3542</v>
      </c>
      <c r="D46" s="4">
        <v>29945.4</v>
      </c>
      <c r="E46" s="5" t="s">
        <v>155</v>
      </c>
      <c r="F46" s="5" t="s">
        <v>4</v>
      </c>
    </row>
    <row r="47" spans="1:6">
      <c r="A47" s="1">
        <v>42</v>
      </c>
      <c r="B47" s="3">
        <v>40352</v>
      </c>
      <c r="C47" s="1">
        <v>3543</v>
      </c>
      <c r="D47" s="4">
        <v>29121.8</v>
      </c>
      <c r="E47" s="5" t="s">
        <v>156</v>
      </c>
      <c r="F47" s="5" t="s">
        <v>4</v>
      </c>
    </row>
    <row r="48" spans="1:6">
      <c r="A48" s="1">
        <v>43</v>
      </c>
      <c r="B48" s="3">
        <v>40352</v>
      </c>
      <c r="C48" s="1">
        <v>3544</v>
      </c>
      <c r="D48" s="4">
        <v>10440</v>
      </c>
      <c r="E48" s="5" t="s">
        <v>157</v>
      </c>
      <c r="F48" s="5" t="s">
        <v>158</v>
      </c>
    </row>
    <row r="49" spans="1:6">
      <c r="A49" s="1">
        <v>44</v>
      </c>
      <c r="B49" s="3">
        <v>40353</v>
      </c>
      <c r="C49" s="1">
        <v>3545</v>
      </c>
      <c r="D49" s="4">
        <v>15889.68</v>
      </c>
      <c r="E49" s="5" t="s">
        <v>159</v>
      </c>
      <c r="F49" s="5" t="s">
        <v>9</v>
      </c>
    </row>
    <row r="50" spans="1:6">
      <c r="A50" s="1">
        <v>45</v>
      </c>
      <c r="B50" s="3">
        <v>40353</v>
      </c>
      <c r="C50" s="1">
        <v>3546</v>
      </c>
      <c r="D50" s="4">
        <v>23864.68</v>
      </c>
      <c r="E50" s="5" t="s">
        <v>160</v>
      </c>
      <c r="F50" s="5" t="s">
        <v>9</v>
      </c>
    </row>
    <row r="51" spans="1:6">
      <c r="A51" s="1">
        <v>46</v>
      </c>
      <c r="B51" s="3">
        <v>40353</v>
      </c>
      <c r="C51" s="1">
        <v>3547</v>
      </c>
      <c r="D51" s="4">
        <v>25724.16</v>
      </c>
      <c r="E51" s="5" t="s">
        <v>161</v>
      </c>
      <c r="F51" s="5" t="s">
        <v>9</v>
      </c>
    </row>
    <row r="52" spans="1:6">
      <c r="A52" s="1">
        <v>47</v>
      </c>
      <c r="B52" s="3">
        <v>40353</v>
      </c>
      <c r="C52" s="1">
        <v>3548</v>
      </c>
      <c r="D52" s="4">
        <v>18366.28</v>
      </c>
      <c r="E52" s="5" t="s">
        <v>162</v>
      </c>
      <c r="F52" s="5" t="s">
        <v>9</v>
      </c>
    </row>
    <row r="53" spans="1:6">
      <c r="A53" s="1">
        <v>48</v>
      </c>
      <c r="B53" s="3">
        <v>40353</v>
      </c>
      <c r="C53" s="1">
        <v>3549</v>
      </c>
      <c r="D53" s="4">
        <v>21393.88</v>
      </c>
      <c r="E53" s="5" t="s">
        <v>163</v>
      </c>
      <c r="F53" s="5" t="s">
        <v>9</v>
      </c>
    </row>
    <row r="54" spans="1:6">
      <c r="A54" s="1">
        <v>49</v>
      </c>
      <c r="B54" s="3">
        <v>40354</v>
      </c>
      <c r="C54" s="1">
        <v>3550</v>
      </c>
      <c r="D54" s="4">
        <v>11368</v>
      </c>
      <c r="E54" s="5" t="s">
        <v>164</v>
      </c>
      <c r="F54" s="5" t="s">
        <v>7</v>
      </c>
    </row>
    <row r="55" spans="1:6">
      <c r="A55" s="1">
        <v>50</v>
      </c>
      <c r="B55" s="3">
        <v>40354</v>
      </c>
      <c r="C55" s="1">
        <v>3551</v>
      </c>
      <c r="D55" s="4">
        <v>15428</v>
      </c>
      <c r="E55" s="5" t="s">
        <v>165</v>
      </c>
      <c r="F55" s="5" t="s">
        <v>7</v>
      </c>
    </row>
    <row r="56" spans="1:6">
      <c r="A56" s="1">
        <v>51</v>
      </c>
      <c r="B56" s="3">
        <v>40354</v>
      </c>
      <c r="C56" s="1">
        <v>3552</v>
      </c>
      <c r="D56" s="4">
        <v>24650</v>
      </c>
      <c r="E56" s="5" t="s">
        <v>166</v>
      </c>
      <c r="F56" s="5" t="s">
        <v>7</v>
      </c>
    </row>
    <row r="57" spans="1:6">
      <c r="A57" s="1">
        <v>52</v>
      </c>
      <c r="B57" s="3">
        <v>40354</v>
      </c>
      <c r="C57" s="1">
        <v>3553</v>
      </c>
      <c r="D57" s="4">
        <v>15950</v>
      </c>
      <c r="E57" s="5" t="s">
        <v>167</v>
      </c>
      <c r="F57" s="5" t="s">
        <v>7</v>
      </c>
    </row>
    <row r="58" spans="1:6">
      <c r="A58" s="1">
        <v>53</v>
      </c>
      <c r="B58" s="3">
        <v>40354</v>
      </c>
      <c r="C58" s="1">
        <v>3554</v>
      </c>
      <c r="D58" s="4">
        <v>14065</v>
      </c>
      <c r="E58" s="5" t="s">
        <v>168</v>
      </c>
      <c r="F58" s="5" t="s">
        <v>7</v>
      </c>
    </row>
    <row r="59" spans="1:6">
      <c r="A59" s="1">
        <v>54</v>
      </c>
      <c r="B59" s="3">
        <v>40354</v>
      </c>
      <c r="C59" s="1">
        <v>3555</v>
      </c>
      <c r="D59" s="4">
        <v>41352.239999999998</v>
      </c>
      <c r="E59" s="5" t="s">
        <v>169</v>
      </c>
      <c r="F59" s="5" t="s">
        <v>62</v>
      </c>
    </row>
    <row r="60" spans="1:6">
      <c r="A60" s="1">
        <v>55</v>
      </c>
      <c r="B60" s="3">
        <v>40354</v>
      </c>
      <c r="C60" s="1">
        <v>3556</v>
      </c>
      <c r="D60" s="4">
        <v>17344.189999999999</v>
      </c>
      <c r="E60" s="5" t="s">
        <v>170</v>
      </c>
      <c r="F60" s="5" t="s">
        <v>62</v>
      </c>
    </row>
    <row r="61" spans="1:6">
      <c r="A61" s="1">
        <v>56</v>
      </c>
      <c r="B61" s="3">
        <v>40354</v>
      </c>
      <c r="C61" s="1">
        <v>3557</v>
      </c>
      <c r="D61" s="4">
        <v>41352.239999999998</v>
      </c>
      <c r="E61" s="5" t="s">
        <v>171</v>
      </c>
      <c r="F61" s="5" t="s">
        <v>62</v>
      </c>
    </row>
    <row r="62" spans="1:6">
      <c r="A62" s="1">
        <v>57</v>
      </c>
      <c r="B62" s="3">
        <v>40354</v>
      </c>
      <c r="C62" s="1">
        <v>3558</v>
      </c>
      <c r="D62" s="4">
        <v>38635.910000000003</v>
      </c>
      <c r="E62" s="5" t="s">
        <v>172</v>
      </c>
      <c r="F62" s="5" t="s">
        <v>62</v>
      </c>
    </row>
    <row r="63" spans="1:6">
      <c r="A63" s="1">
        <v>58</v>
      </c>
      <c r="B63" s="3">
        <v>40354</v>
      </c>
      <c r="C63" s="1">
        <v>3559</v>
      </c>
      <c r="D63" s="4">
        <v>29639.11</v>
      </c>
      <c r="E63" s="5" t="s">
        <v>173</v>
      </c>
      <c r="F63" s="5" t="s">
        <v>62</v>
      </c>
    </row>
    <row r="64" spans="1:6">
      <c r="A64" s="1">
        <v>59</v>
      </c>
      <c r="B64" s="3">
        <v>40354</v>
      </c>
      <c r="C64" s="1">
        <v>3560</v>
      </c>
      <c r="D64" s="4">
        <v>0</v>
      </c>
      <c r="E64" s="5" t="s">
        <v>174</v>
      </c>
      <c r="F64" s="5" t="s">
        <v>62</v>
      </c>
    </row>
    <row r="65" spans="1:6">
      <c r="A65" s="1">
        <v>60</v>
      </c>
      <c r="B65" s="3">
        <v>40354</v>
      </c>
      <c r="C65" s="1">
        <v>3561</v>
      </c>
      <c r="D65" s="4">
        <v>24049.83</v>
      </c>
      <c r="E65" s="5" t="s">
        <v>175</v>
      </c>
      <c r="F65" s="5" t="s">
        <v>62</v>
      </c>
    </row>
    <row r="66" spans="1:6" ht="15.75" thickBot="1">
      <c r="A66" s="1"/>
      <c r="D66" s="16">
        <f>SUM(D6:D65)</f>
        <v>1123747.0500000003</v>
      </c>
    </row>
    <row r="67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0"/>
  <sheetViews>
    <sheetView topLeftCell="A16" workbookViewId="0">
      <selection activeCell="C22" sqref="C22"/>
    </sheetView>
  </sheetViews>
  <sheetFormatPr baseColWidth="10" defaultRowHeight="15"/>
  <cols>
    <col min="1" max="1" width="5.85546875" style="2" customWidth="1"/>
    <col min="3" max="3" width="11.42578125" style="2"/>
    <col min="5" max="5" width="40.85546875" customWidth="1"/>
    <col min="6" max="6" width="38.5703125" customWidth="1"/>
  </cols>
  <sheetData>
    <row r="1" spans="1:6" s="9" customFormat="1" ht="15.75">
      <c r="B1" s="6" t="s">
        <v>430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1">
        <v>1</v>
      </c>
      <c r="B6" s="3">
        <v>40361</v>
      </c>
      <c r="C6" s="1">
        <v>3562</v>
      </c>
      <c r="D6" s="4">
        <v>22759.200000000001</v>
      </c>
      <c r="E6" s="5" t="s">
        <v>176</v>
      </c>
      <c r="F6" s="5" t="s">
        <v>35</v>
      </c>
    </row>
    <row r="7" spans="1:6">
      <c r="A7" s="1">
        <v>2</v>
      </c>
      <c r="B7" s="3">
        <v>40366</v>
      </c>
      <c r="C7" s="1">
        <v>3563</v>
      </c>
      <c r="D7" s="4">
        <v>6032</v>
      </c>
      <c r="E7" s="5" t="s">
        <v>177</v>
      </c>
      <c r="F7" s="5" t="s">
        <v>21</v>
      </c>
    </row>
    <row r="8" spans="1:6">
      <c r="A8" s="1">
        <v>3</v>
      </c>
      <c r="B8" s="3">
        <v>40366</v>
      </c>
      <c r="C8" s="1">
        <v>3564</v>
      </c>
      <c r="D8" s="4">
        <v>0</v>
      </c>
      <c r="E8" s="5" t="s">
        <v>178</v>
      </c>
      <c r="F8" s="5" t="s">
        <v>21</v>
      </c>
    </row>
    <row r="9" spans="1:6">
      <c r="A9" s="1">
        <v>4</v>
      </c>
      <c r="B9" s="3">
        <v>40366</v>
      </c>
      <c r="C9" s="1">
        <v>3565</v>
      </c>
      <c r="D9" s="4">
        <v>7864.8</v>
      </c>
      <c r="E9" s="5" t="s">
        <v>179</v>
      </c>
      <c r="F9" s="5" t="s">
        <v>21</v>
      </c>
    </row>
    <row r="10" spans="1:6">
      <c r="A10" s="1">
        <v>5</v>
      </c>
      <c r="B10" s="3">
        <v>40366</v>
      </c>
      <c r="C10" s="1">
        <v>3566</v>
      </c>
      <c r="D10" s="4">
        <v>100920</v>
      </c>
      <c r="E10" s="5" t="s">
        <v>180</v>
      </c>
      <c r="F10" s="5" t="s">
        <v>4</v>
      </c>
    </row>
    <row r="11" spans="1:6">
      <c r="A11" s="1">
        <v>6</v>
      </c>
      <c r="B11" s="3">
        <v>40367</v>
      </c>
      <c r="C11" s="1">
        <v>3568</v>
      </c>
      <c r="D11" s="4">
        <v>50309.2</v>
      </c>
      <c r="E11" s="5" t="s">
        <v>181</v>
      </c>
      <c r="F11" s="5" t="s">
        <v>35</v>
      </c>
    </row>
    <row r="12" spans="1:6">
      <c r="A12" s="1">
        <v>7</v>
      </c>
      <c r="B12" s="3">
        <v>40367</v>
      </c>
      <c r="C12" s="1">
        <v>3569</v>
      </c>
      <c r="D12" s="4">
        <v>9164</v>
      </c>
      <c r="E12" s="5" t="s">
        <v>182</v>
      </c>
      <c r="F12" s="5" t="s">
        <v>35</v>
      </c>
    </row>
    <row r="13" spans="1:6">
      <c r="A13" s="1">
        <v>8</v>
      </c>
      <c r="B13" s="3">
        <v>40367</v>
      </c>
      <c r="C13" s="1">
        <v>3570</v>
      </c>
      <c r="D13" s="4">
        <v>11136</v>
      </c>
      <c r="E13" s="5" t="s">
        <v>183</v>
      </c>
      <c r="F13" s="5" t="s">
        <v>35</v>
      </c>
    </row>
    <row r="14" spans="1:6">
      <c r="A14" s="1">
        <v>9</v>
      </c>
      <c r="B14" s="3">
        <v>40367</v>
      </c>
      <c r="C14" s="1">
        <v>3571</v>
      </c>
      <c r="D14" s="4">
        <v>0</v>
      </c>
      <c r="E14" s="5" t="s">
        <v>184</v>
      </c>
      <c r="F14" s="5" t="s">
        <v>35</v>
      </c>
    </row>
    <row r="15" spans="1:6">
      <c r="A15" s="1">
        <v>10</v>
      </c>
      <c r="B15" s="3">
        <v>40367</v>
      </c>
      <c r="C15" s="1">
        <v>3572</v>
      </c>
      <c r="D15" s="4">
        <v>0</v>
      </c>
      <c r="E15" s="5" t="s">
        <v>185</v>
      </c>
      <c r="F15" s="5" t="s">
        <v>9</v>
      </c>
    </row>
    <row r="16" spans="1:6">
      <c r="A16" s="1">
        <v>11</v>
      </c>
      <c r="B16" s="3">
        <v>40367</v>
      </c>
      <c r="C16" s="1">
        <v>3573</v>
      </c>
      <c r="D16" s="4">
        <v>47506.64</v>
      </c>
      <c r="E16" s="5" t="s">
        <v>186</v>
      </c>
      <c r="F16" s="5" t="s">
        <v>9</v>
      </c>
    </row>
    <row r="17" spans="1:6">
      <c r="A17" s="1">
        <v>12</v>
      </c>
      <c r="B17" s="3">
        <v>40367</v>
      </c>
      <c r="C17" s="1">
        <v>3574</v>
      </c>
      <c r="D17" s="4">
        <v>18133.12</v>
      </c>
      <c r="E17" s="5" t="s">
        <v>187</v>
      </c>
      <c r="F17" s="5" t="s">
        <v>9</v>
      </c>
    </row>
    <row r="18" spans="1:6">
      <c r="A18" s="1">
        <v>13</v>
      </c>
      <c r="B18" s="3">
        <v>40367</v>
      </c>
      <c r="C18" s="1">
        <v>3575</v>
      </c>
      <c r="D18" s="4">
        <v>11493.28</v>
      </c>
      <c r="E18" s="5" t="s">
        <v>188</v>
      </c>
      <c r="F18" s="5" t="s">
        <v>9</v>
      </c>
    </row>
    <row r="19" spans="1:6">
      <c r="A19" s="1">
        <v>14</v>
      </c>
      <c r="B19" s="3">
        <v>40367</v>
      </c>
      <c r="C19" s="1">
        <v>3576</v>
      </c>
      <c r="D19" s="4">
        <v>45327</v>
      </c>
      <c r="E19" s="5" t="s">
        <v>189</v>
      </c>
      <c r="F19" s="5" t="s">
        <v>4</v>
      </c>
    </row>
    <row r="20" spans="1:6">
      <c r="A20" s="1">
        <v>15</v>
      </c>
      <c r="B20" s="3">
        <v>40367</v>
      </c>
      <c r="C20" s="1">
        <v>3577</v>
      </c>
      <c r="D20" s="4">
        <v>47403.4</v>
      </c>
      <c r="E20" s="5" t="s">
        <v>190</v>
      </c>
      <c r="F20" s="5" t="s">
        <v>4</v>
      </c>
    </row>
    <row r="21" spans="1:6">
      <c r="A21" s="1">
        <v>16</v>
      </c>
      <c r="B21" s="3">
        <v>40367</v>
      </c>
      <c r="C21" s="1">
        <v>3578</v>
      </c>
      <c r="D21" s="4">
        <v>15312</v>
      </c>
      <c r="E21" s="5" t="s">
        <v>191</v>
      </c>
      <c r="F21" s="5" t="s">
        <v>7</v>
      </c>
    </row>
    <row r="22" spans="1:6">
      <c r="A22" s="1">
        <v>17</v>
      </c>
      <c r="B22" s="3">
        <v>40367</v>
      </c>
      <c r="C22" s="1">
        <v>3579</v>
      </c>
      <c r="D22" s="4">
        <v>15225</v>
      </c>
      <c r="E22" s="5" t="s">
        <v>192</v>
      </c>
      <c r="F22" s="5" t="s">
        <v>7</v>
      </c>
    </row>
    <row r="23" spans="1:6">
      <c r="A23" s="1">
        <v>18</v>
      </c>
      <c r="B23" s="3">
        <v>40367</v>
      </c>
      <c r="C23" s="1">
        <v>3580</v>
      </c>
      <c r="D23" s="4">
        <v>7656</v>
      </c>
      <c r="E23" s="5" t="s">
        <v>193</v>
      </c>
      <c r="F23" s="5" t="s">
        <v>7</v>
      </c>
    </row>
    <row r="24" spans="1:6">
      <c r="A24" s="1">
        <v>19</v>
      </c>
      <c r="B24" s="3">
        <v>40367</v>
      </c>
      <c r="C24" s="1">
        <v>3581</v>
      </c>
      <c r="D24" s="4">
        <v>17777</v>
      </c>
      <c r="E24" s="5" t="s">
        <v>194</v>
      </c>
      <c r="F24" s="5" t="s">
        <v>7</v>
      </c>
    </row>
    <row r="25" spans="1:6">
      <c r="A25" s="1">
        <v>20</v>
      </c>
      <c r="B25" s="3">
        <v>40367</v>
      </c>
      <c r="C25" s="1">
        <v>3582</v>
      </c>
      <c r="D25" s="4">
        <v>12354</v>
      </c>
      <c r="E25" s="5" t="s">
        <v>195</v>
      </c>
      <c r="F25" s="5" t="s">
        <v>7</v>
      </c>
    </row>
    <row r="26" spans="1:6">
      <c r="A26" s="1">
        <v>21</v>
      </c>
      <c r="B26" s="3">
        <v>40367</v>
      </c>
      <c r="C26" s="1">
        <v>3583</v>
      </c>
      <c r="D26" s="4">
        <v>19981</v>
      </c>
      <c r="E26" s="5" t="s">
        <v>196</v>
      </c>
      <c r="F26" s="5" t="s">
        <v>7</v>
      </c>
    </row>
    <row r="27" spans="1:6">
      <c r="A27" s="1">
        <v>22</v>
      </c>
      <c r="B27" s="3">
        <v>40367</v>
      </c>
      <c r="C27" s="1">
        <v>3584</v>
      </c>
      <c r="D27" s="4">
        <v>19575</v>
      </c>
      <c r="E27" s="5" t="s">
        <v>197</v>
      </c>
      <c r="F27" s="5" t="s">
        <v>7</v>
      </c>
    </row>
    <row r="28" spans="1:6">
      <c r="A28" s="1">
        <v>23</v>
      </c>
      <c r="B28" s="3">
        <v>40367</v>
      </c>
      <c r="C28" s="1">
        <v>3585</v>
      </c>
      <c r="D28" s="4">
        <v>17951</v>
      </c>
      <c r="E28" s="5" t="s">
        <v>198</v>
      </c>
      <c r="F28" s="5" t="s">
        <v>7</v>
      </c>
    </row>
    <row r="29" spans="1:6">
      <c r="A29" s="1">
        <v>24</v>
      </c>
      <c r="B29" s="3">
        <v>40367</v>
      </c>
      <c r="C29" s="1">
        <v>3586</v>
      </c>
      <c r="D29" s="4">
        <v>28246</v>
      </c>
      <c r="E29" s="5" t="s">
        <v>199</v>
      </c>
      <c r="F29" s="5" t="s">
        <v>7</v>
      </c>
    </row>
    <row r="30" spans="1:6">
      <c r="A30" s="1">
        <v>25</v>
      </c>
      <c r="B30" s="3">
        <v>40368</v>
      </c>
      <c r="C30" s="1">
        <v>3587</v>
      </c>
      <c r="D30" s="4">
        <v>0</v>
      </c>
      <c r="E30" s="5" t="s">
        <v>200</v>
      </c>
      <c r="F30" s="5" t="s">
        <v>142</v>
      </c>
    </row>
    <row r="31" spans="1:6">
      <c r="A31" s="1">
        <v>26</v>
      </c>
      <c r="B31" s="3">
        <v>40368</v>
      </c>
      <c r="C31" s="1">
        <v>3588</v>
      </c>
      <c r="D31" s="4">
        <v>9770.7999999999993</v>
      </c>
      <c r="E31" s="5" t="s">
        <v>201</v>
      </c>
      <c r="F31" s="5" t="s">
        <v>142</v>
      </c>
    </row>
    <row r="32" spans="1:6">
      <c r="A32" s="1">
        <v>27</v>
      </c>
      <c r="B32" s="3">
        <v>40368</v>
      </c>
      <c r="C32" s="1">
        <v>3589</v>
      </c>
      <c r="D32" s="4">
        <v>21951.79</v>
      </c>
      <c r="E32" s="5" t="s">
        <v>202</v>
      </c>
      <c r="F32" s="5" t="s">
        <v>203</v>
      </c>
    </row>
    <row r="33" spans="1:6">
      <c r="A33" s="1">
        <v>28</v>
      </c>
      <c r="B33" s="3">
        <v>40368</v>
      </c>
      <c r="C33" s="1">
        <v>3590</v>
      </c>
      <c r="D33" s="4">
        <v>27505.95</v>
      </c>
      <c r="E33" s="5" t="s">
        <v>204</v>
      </c>
      <c r="F33" s="5" t="s">
        <v>203</v>
      </c>
    </row>
    <row r="34" spans="1:6">
      <c r="A34" s="1">
        <v>29</v>
      </c>
      <c r="B34" s="3">
        <v>40368</v>
      </c>
      <c r="C34" s="1">
        <v>3591</v>
      </c>
      <c r="D34" s="4">
        <v>28312.91</v>
      </c>
      <c r="E34" s="5" t="s">
        <v>205</v>
      </c>
      <c r="F34" s="5" t="s">
        <v>203</v>
      </c>
    </row>
    <row r="35" spans="1:6">
      <c r="A35" s="1">
        <v>30</v>
      </c>
      <c r="B35" s="3">
        <v>40368</v>
      </c>
      <c r="C35" s="1">
        <v>3592</v>
      </c>
      <c r="D35" s="4">
        <v>22462.46</v>
      </c>
      <c r="E35" s="5" t="s">
        <v>206</v>
      </c>
      <c r="F35" s="5" t="s">
        <v>203</v>
      </c>
    </row>
    <row r="36" spans="1:6">
      <c r="A36" s="1">
        <v>31</v>
      </c>
      <c r="B36" s="3">
        <v>40374</v>
      </c>
      <c r="C36" s="1">
        <v>3593</v>
      </c>
      <c r="D36" s="4">
        <v>0</v>
      </c>
      <c r="E36" s="5" t="s">
        <v>207</v>
      </c>
      <c r="F36" s="5" t="s">
        <v>21</v>
      </c>
    </row>
    <row r="37" spans="1:6">
      <c r="A37" s="1">
        <v>32</v>
      </c>
      <c r="B37" s="3">
        <v>40374</v>
      </c>
      <c r="C37" s="1">
        <v>3594</v>
      </c>
      <c r="D37" s="4">
        <v>8926.2000000000007</v>
      </c>
      <c r="E37" s="5" t="s">
        <v>208</v>
      </c>
      <c r="F37" s="5" t="s">
        <v>9</v>
      </c>
    </row>
    <row r="38" spans="1:6">
      <c r="A38" s="1">
        <v>33</v>
      </c>
      <c r="B38" s="3">
        <v>40374</v>
      </c>
      <c r="C38" s="1">
        <v>3595</v>
      </c>
      <c r="D38" s="4">
        <v>0</v>
      </c>
      <c r="E38" s="5" t="s">
        <v>209</v>
      </c>
      <c r="F38" s="5" t="s">
        <v>210</v>
      </c>
    </row>
    <row r="39" spans="1:6">
      <c r="A39" s="1">
        <v>34</v>
      </c>
      <c r="B39" s="3">
        <v>40375</v>
      </c>
      <c r="C39" s="1">
        <v>3596</v>
      </c>
      <c r="D39" s="4">
        <v>10857.08</v>
      </c>
      <c r="E39" s="5" t="s">
        <v>211</v>
      </c>
      <c r="F39" s="5" t="s">
        <v>42</v>
      </c>
    </row>
    <row r="40" spans="1:6">
      <c r="A40" s="1">
        <v>35</v>
      </c>
      <c r="B40" s="3">
        <v>40375</v>
      </c>
      <c r="C40" s="1">
        <v>3597</v>
      </c>
      <c r="D40" s="4">
        <v>0</v>
      </c>
      <c r="E40" s="5" t="s">
        <v>212</v>
      </c>
      <c r="F40" s="5" t="s">
        <v>213</v>
      </c>
    </row>
    <row r="41" spans="1:6">
      <c r="A41" s="1">
        <v>36</v>
      </c>
      <c r="B41" s="3">
        <v>40375</v>
      </c>
      <c r="C41" s="1">
        <v>3598</v>
      </c>
      <c r="D41" s="4">
        <v>0</v>
      </c>
      <c r="E41" s="5" t="s">
        <v>214</v>
      </c>
      <c r="F41" s="5" t="s">
        <v>213</v>
      </c>
    </row>
    <row r="42" spans="1:6">
      <c r="A42" s="1">
        <v>37</v>
      </c>
      <c r="B42" s="3">
        <v>40380</v>
      </c>
      <c r="C42" s="1">
        <v>3599</v>
      </c>
      <c r="D42" s="4">
        <v>0</v>
      </c>
      <c r="E42" s="5" t="s">
        <v>215</v>
      </c>
      <c r="F42" s="5" t="s">
        <v>37</v>
      </c>
    </row>
    <row r="43" spans="1:6">
      <c r="A43" s="1">
        <v>38</v>
      </c>
      <c r="B43" s="3">
        <v>40380</v>
      </c>
      <c r="C43" s="1">
        <v>3600</v>
      </c>
      <c r="D43" s="4">
        <v>15514.36</v>
      </c>
      <c r="E43" s="5" t="s">
        <v>215</v>
      </c>
      <c r="F43" s="5" t="s">
        <v>37</v>
      </c>
    </row>
    <row r="44" spans="1:6">
      <c r="A44" s="1">
        <v>39</v>
      </c>
      <c r="B44" s="3">
        <v>40381</v>
      </c>
      <c r="C44" s="1">
        <v>3601</v>
      </c>
      <c r="D44" s="4">
        <v>8120</v>
      </c>
      <c r="E44" s="5" t="s">
        <v>216</v>
      </c>
      <c r="F44" s="5" t="s">
        <v>210</v>
      </c>
    </row>
    <row r="45" spans="1:6">
      <c r="A45" s="1">
        <v>40</v>
      </c>
      <c r="B45" s="3">
        <v>40381</v>
      </c>
      <c r="C45" s="1">
        <v>3602</v>
      </c>
      <c r="D45" s="4">
        <v>10766.27</v>
      </c>
      <c r="E45" s="5" t="s">
        <v>217</v>
      </c>
      <c r="F45" s="5" t="s">
        <v>25</v>
      </c>
    </row>
    <row r="46" spans="1:6">
      <c r="A46" s="1">
        <v>41</v>
      </c>
      <c r="B46" s="3">
        <v>40382</v>
      </c>
      <c r="C46" s="1">
        <v>3603</v>
      </c>
      <c r="D46" s="4">
        <v>20678.16</v>
      </c>
      <c r="E46" s="5" t="s">
        <v>218</v>
      </c>
      <c r="F46" s="5" t="s">
        <v>9</v>
      </c>
    </row>
    <row r="47" spans="1:6">
      <c r="A47" s="1">
        <v>42</v>
      </c>
      <c r="B47" s="3">
        <v>40382</v>
      </c>
      <c r="C47" s="1">
        <v>3604</v>
      </c>
      <c r="D47" s="4">
        <v>21312.68</v>
      </c>
      <c r="E47" s="5" t="s">
        <v>219</v>
      </c>
      <c r="F47" s="5" t="s">
        <v>9</v>
      </c>
    </row>
    <row r="48" spans="1:6">
      <c r="A48" s="1">
        <v>43</v>
      </c>
      <c r="B48" s="3">
        <v>40382</v>
      </c>
      <c r="C48" s="1">
        <v>3605</v>
      </c>
      <c r="D48" s="4">
        <v>17400</v>
      </c>
      <c r="E48" s="5" t="s">
        <v>220</v>
      </c>
      <c r="F48" s="5" t="s">
        <v>9</v>
      </c>
    </row>
    <row r="49" spans="1:6">
      <c r="A49" s="1">
        <v>44</v>
      </c>
      <c r="B49" s="3">
        <v>40382</v>
      </c>
      <c r="C49" s="1">
        <v>3606</v>
      </c>
      <c r="D49" s="4">
        <v>21277.88</v>
      </c>
      <c r="E49" s="5" t="s">
        <v>221</v>
      </c>
      <c r="F49" s="5" t="s">
        <v>9</v>
      </c>
    </row>
    <row r="50" spans="1:6">
      <c r="A50" s="1">
        <v>45</v>
      </c>
      <c r="B50" s="3">
        <v>40382</v>
      </c>
      <c r="C50" s="1">
        <v>3607</v>
      </c>
      <c r="D50" s="4">
        <v>52582.8</v>
      </c>
      <c r="E50" s="5" t="s">
        <v>222</v>
      </c>
      <c r="F50" s="5" t="s">
        <v>9</v>
      </c>
    </row>
    <row r="51" spans="1:6">
      <c r="A51" s="1">
        <v>46</v>
      </c>
      <c r="B51" s="3">
        <v>40382</v>
      </c>
      <c r="C51" s="1">
        <v>3608</v>
      </c>
      <c r="D51" s="4">
        <v>20541.28</v>
      </c>
      <c r="E51" s="5" t="s">
        <v>223</v>
      </c>
      <c r="F51" s="5" t="s">
        <v>9</v>
      </c>
    </row>
    <row r="52" spans="1:6">
      <c r="A52" s="1">
        <v>47</v>
      </c>
      <c r="B52" s="3">
        <v>40382</v>
      </c>
      <c r="C52" s="1">
        <v>3609</v>
      </c>
      <c r="D52" s="4">
        <v>0</v>
      </c>
      <c r="E52" s="5" t="s">
        <v>224</v>
      </c>
      <c r="F52" s="5" t="s">
        <v>62</v>
      </c>
    </row>
    <row r="53" spans="1:6">
      <c r="A53" s="1">
        <v>48</v>
      </c>
      <c r="B53" s="3">
        <v>40382</v>
      </c>
      <c r="C53" s="1">
        <v>3610</v>
      </c>
      <c r="D53" s="4">
        <v>0</v>
      </c>
      <c r="E53" s="5" t="s">
        <v>225</v>
      </c>
      <c r="F53" s="5" t="s">
        <v>85</v>
      </c>
    </row>
    <row r="54" spans="1:6">
      <c r="A54" s="1">
        <v>49</v>
      </c>
      <c r="B54" s="3">
        <v>40382</v>
      </c>
      <c r="C54" s="1">
        <v>3611</v>
      </c>
      <c r="D54" s="4">
        <v>0</v>
      </c>
      <c r="E54" s="5" t="s">
        <v>226</v>
      </c>
      <c r="F54" s="5" t="s">
        <v>62</v>
      </c>
    </row>
    <row r="55" spans="1:6">
      <c r="A55" s="1">
        <v>50</v>
      </c>
      <c r="B55" s="3">
        <v>40382</v>
      </c>
      <c r="C55" s="1">
        <v>3612</v>
      </c>
      <c r="D55" s="4">
        <v>30621.39</v>
      </c>
      <c r="E55" s="5" t="s">
        <v>227</v>
      </c>
      <c r="F55" s="5" t="s">
        <v>62</v>
      </c>
    </row>
    <row r="56" spans="1:6">
      <c r="A56" s="1">
        <v>51</v>
      </c>
      <c r="B56" s="3">
        <v>40382</v>
      </c>
      <c r="C56" s="1">
        <v>3613</v>
      </c>
      <c r="D56" s="4">
        <v>34295.96</v>
      </c>
      <c r="E56" s="5" t="s">
        <v>228</v>
      </c>
      <c r="F56" s="5" t="s">
        <v>62</v>
      </c>
    </row>
    <row r="57" spans="1:6">
      <c r="A57" s="1">
        <v>52</v>
      </c>
      <c r="B57" s="3">
        <v>40382</v>
      </c>
      <c r="C57" s="1">
        <v>3614</v>
      </c>
      <c r="D57" s="4">
        <v>33288.019999999997</v>
      </c>
      <c r="E57" s="5" t="s">
        <v>229</v>
      </c>
      <c r="F57" s="5" t="s">
        <v>62</v>
      </c>
    </row>
    <row r="58" spans="1:6">
      <c r="A58" s="1">
        <v>53</v>
      </c>
      <c r="B58" s="3">
        <v>40382</v>
      </c>
      <c r="C58" s="1">
        <v>3615</v>
      </c>
      <c r="D58" s="4">
        <v>22538.799999999999</v>
      </c>
      <c r="E58" s="5" t="s">
        <v>230</v>
      </c>
      <c r="F58" s="5" t="s">
        <v>85</v>
      </c>
    </row>
    <row r="59" spans="1:6">
      <c r="A59" s="1">
        <v>54</v>
      </c>
      <c r="B59" s="3">
        <v>40386</v>
      </c>
      <c r="C59" s="1">
        <v>3616</v>
      </c>
      <c r="D59" s="4">
        <v>7902.05</v>
      </c>
      <c r="E59" s="5" t="s">
        <v>231</v>
      </c>
      <c r="F59" s="5" t="s">
        <v>42</v>
      </c>
    </row>
    <row r="60" spans="1:6">
      <c r="A60" s="1">
        <v>55</v>
      </c>
      <c r="B60" s="3">
        <v>40386</v>
      </c>
      <c r="C60" s="1">
        <v>3617</v>
      </c>
      <c r="D60" s="4">
        <v>0</v>
      </c>
      <c r="E60" s="5" t="s">
        <v>232</v>
      </c>
      <c r="F60" s="5" t="s">
        <v>42</v>
      </c>
    </row>
    <row r="61" spans="1:6">
      <c r="A61" s="1">
        <v>56</v>
      </c>
      <c r="B61" s="3">
        <v>40386</v>
      </c>
      <c r="C61" s="1">
        <v>3618</v>
      </c>
      <c r="D61" s="4">
        <v>0</v>
      </c>
      <c r="E61" s="5" t="s">
        <v>233</v>
      </c>
      <c r="F61" s="5" t="s">
        <v>42</v>
      </c>
    </row>
    <row r="62" spans="1:6">
      <c r="A62" s="1">
        <v>57</v>
      </c>
      <c r="B62" s="3">
        <v>40386</v>
      </c>
      <c r="C62" s="1">
        <v>3619</v>
      </c>
      <c r="D62" s="4">
        <v>0</v>
      </c>
      <c r="E62" s="5" t="s">
        <v>234</v>
      </c>
      <c r="F62" s="5" t="s">
        <v>21</v>
      </c>
    </row>
    <row r="63" spans="1:6">
      <c r="A63" s="1">
        <v>58</v>
      </c>
      <c r="B63" s="3">
        <v>40386</v>
      </c>
      <c r="C63" s="1">
        <v>3620</v>
      </c>
      <c r="D63" s="4">
        <v>9952.7999999999993</v>
      </c>
      <c r="E63" s="5" t="s">
        <v>234</v>
      </c>
      <c r="F63" s="5" t="s">
        <v>21</v>
      </c>
    </row>
    <row r="64" spans="1:6">
      <c r="A64" s="1">
        <v>59</v>
      </c>
      <c r="B64" s="3">
        <v>40386</v>
      </c>
      <c r="C64" s="1">
        <v>3621</v>
      </c>
      <c r="D64" s="4">
        <v>10032.040000000001</v>
      </c>
      <c r="E64" s="5" t="s">
        <v>235</v>
      </c>
      <c r="F64" s="5" t="s">
        <v>42</v>
      </c>
    </row>
    <row r="65" spans="1:6">
      <c r="A65" s="1">
        <v>60</v>
      </c>
      <c r="B65" s="3">
        <v>40388</v>
      </c>
      <c r="C65" s="1">
        <v>3622</v>
      </c>
      <c r="D65" s="4">
        <v>43011.81</v>
      </c>
      <c r="E65" s="5" t="s">
        <v>236</v>
      </c>
      <c r="F65" s="5" t="s">
        <v>62</v>
      </c>
    </row>
    <row r="66" spans="1:6">
      <c r="A66" s="1">
        <v>61</v>
      </c>
      <c r="B66" s="3">
        <v>40388</v>
      </c>
      <c r="C66" s="1">
        <v>3623</v>
      </c>
      <c r="D66" s="4">
        <v>0</v>
      </c>
      <c r="E66" s="5" t="s">
        <v>237</v>
      </c>
      <c r="F66" s="5" t="s">
        <v>62</v>
      </c>
    </row>
    <row r="67" spans="1:6">
      <c r="A67" s="1">
        <v>62</v>
      </c>
      <c r="B67" s="3">
        <v>40388</v>
      </c>
      <c r="C67" s="1">
        <v>3624</v>
      </c>
      <c r="D67" s="4">
        <v>0</v>
      </c>
      <c r="E67" s="5" t="s">
        <v>238</v>
      </c>
      <c r="F67" s="5" t="s">
        <v>62</v>
      </c>
    </row>
    <row r="68" spans="1:6">
      <c r="A68" s="1">
        <v>63</v>
      </c>
      <c r="B68" s="3">
        <v>40389</v>
      </c>
      <c r="C68" s="1">
        <v>3625</v>
      </c>
      <c r="D68" s="4">
        <v>0</v>
      </c>
      <c r="E68" s="5" t="s">
        <v>239</v>
      </c>
      <c r="F68" s="5" t="s">
        <v>240</v>
      </c>
    </row>
    <row r="69" spans="1:6">
      <c r="A69" s="1">
        <v>64</v>
      </c>
      <c r="B69" s="3">
        <v>40389</v>
      </c>
      <c r="C69" s="1">
        <v>3626</v>
      </c>
      <c r="D69" s="4">
        <v>51664.639999999999</v>
      </c>
      <c r="E69" s="5" t="s">
        <v>241</v>
      </c>
      <c r="F69" s="5" t="s">
        <v>62</v>
      </c>
    </row>
    <row r="70" spans="1:6">
      <c r="A70" s="1"/>
      <c r="B70" s="5"/>
      <c r="C70" s="1"/>
      <c r="D70" s="4">
        <v>1398993.61</v>
      </c>
      <c r="E70" s="5"/>
      <c r="F70" s="5"/>
    </row>
  </sheetData>
  <mergeCells count="1">
    <mergeCell ref="B2:F2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D23" sqref="D23"/>
    </sheetView>
  </sheetViews>
  <sheetFormatPr baseColWidth="10" defaultRowHeight="15"/>
  <cols>
    <col min="1" max="1" width="11.42578125" style="2"/>
    <col min="3" max="3" width="11.42578125" style="2"/>
    <col min="4" max="4" width="13.28515625" customWidth="1"/>
    <col min="5" max="5" width="30.7109375" customWidth="1"/>
    <col min="6" max="6" width="45.7109375" customWidth="1"/>
  </cols>
  <sheetData>
    <row r="1" spans="1:6" s="9" customFormat="1" ht="15.75">
      <c r="B1" s="6" t="s">
        <v>429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1">
        <v>1</v>
      </c>
      <c r="B6" s="3">
        <v>40393</v>
      </c>
      <c r="C6" s="1">
        <v>3627</v>
      </c>
      <c r="D6" s="4">
        <v>0</v>
      </c>
      <c r="E6" s="5" t="s">
        <v>238</v>
      </c>
      <c r="F6" s="5" t="s">
        <v>62</v>
      </c>
    </row>
    <row r="7" spans="1:6">
      <c r="A7" s="1">
        <v>2</v>
      </c>
      <c r="B7" s="3">
        <v>40393</v>
      </c>
      <c r="C7" s="1">
        <v>3628</v>
      </c>
      <c r="D7" s="4">
        <v>36223.9</v>
      </c>
      <c r="E7" s="5" t="s">
        <v>242</v>
      </c>
      <c r="F7" s="5" t="s">
        <v>62</v>
      </c>
    </row>
    <row r="8" spans="1:6">
      <c r="A8" s="1">
        <v>3</v>
      </c>
      <c r="B8" s="3">
        <v>40393</v>
      </c>
      <c r="C8" s="1">
        <v>3629</v>
      </c>
      <c r="D8" s="4">
        <v>36986.339999999997</v>
      </c>
      <c r="E8" s="5" t="s">
        <v>243</v>
      </c>
      <c r="F8" s="5" t="s">
        <v>62</v>
      </c>
    </row>
    <row r="9" spans="1:6">
      <c r="A9" s="1">
        <v>4</v>
      </c>
      <c r="B9" s="3">
        <v>40401</v>
      </c>
      <c r="C9" s="1">
        <v>3630</v>
      </c>
      <c r="D9" s="4">
        <v>48383.6</v>
      </c>
      <c r="E9" s="5" t="s">
        <v>244</v>
      </c>
      <c r="F9" s="5" t="s">
        <v>35</v>
      </c>
    </row>
    <row r="10" spans="1:6">
      <c r="A10" s="1">
        <v>5</v>
      </c>
      <c r="B10" s="3">
        <v>40401</v>
      </c>
      <c r="C10" s="1">
        <v>3631</v>
      </c>
      <c r="D10" s="4">
        <v>2552</v>
      </c>
      <c r="E10" s="5" t="s">
        <v>245</v>
      </c>
      <c r="F10" s="5" t="s">
        <v>35</v>
      </c>
    </row>
    <row r="11" spans="1:6">
      <c r="A11" s="1">
        <v>6</v>
      </c>
      <c r="B11" s="3">
        <v>40401</v>
      </c>
      <c r="C11" s="1">
        <v>3632</v>
      </c>
      <c r="D11" s="4">
        <v>12760</v>
      </c>
      <c r="E11" s="5" t="s">
        <v>246</v>
      </c>
      <c r="F11" s="5" t="s">
        <v>35</v>
      </c>
    </row>
    <row r="12" spans="1:6">
      <c r="A12" s="1">
        <v>7</v>
      </c>
      <c r="B12" s="3">
        <v>40401</v>
      </c>
      <c r="C12" s="1">
        <v>3633</v>
      </c>
      <c r="D12" s="4">
        <v>14534.8</v>
      </c>
      <c r="E12" s="5" t="s">
        <v>247</v>
      </c>
      <c r="F12" s="5" t="s">
        <v>35</v>
      </c>
    </row>
    <row r="13" spans="1:6">
      <c r="A13" s="1">
        <v>8</v>
      </c>
      <c r="B13" s="3">
        <v>40401</v>
      </c>
      <c r="C13" s="1">
        <v>3634</v>
      </c>
      <c r="D13" s="4">
        <v>38842.6</v>
      </c>
      <c r="E13" s="5" t="s">
        <v>248</v>
      </c>
      <c r="F13" s="5" t="s">
        <v>4</v>
      </c>
    </row>
    <row r="14" spans="1:6">
      <c r="A14" s="1">
        <v>9</v>
      </c>
      <c r="B14" s="3">
        <v>40401</v>
      </c>
      <c r="C14" s="1">
        <v>3635</v>
      </c>
      <c r="D14" s="4">
        <v>9164</v>
      </c>
      <c r="E14" s="5" t="s">
        <v>249</v>
      </c>
      <c r="F14" s="5" t="s">
        <v>4</v>
      </c>
    </row>
    <row r="15" spans="1:6">
      <c r="A15" s="1">
        <v>10</v>
      </c>
      <c r="B15" s="3">
        <v>40401</v>
      </c>
      <c r="C15" s="1">
        <v>3636</v>
      </c>
      <c r="D15" s="4">
        <v>43169.4</v>
      </c>
      <c r="E15" s="5" t="s">
        <v>250</v>
      </c>
      <c r="F15" s="5" t="s">
        <v>4</v>
      </c>
    </row>
    <row r="16" spans="1:6">
      <c r="A16" s="1">
        <v>11</v>
      </c>
      <c r="B16" s="3">
        <v>40401</v>
      </c>
      <c r="C16" s="1">
        <v>3637</v>
      </c>
      <c r="D16" s="4">
        <v>20646.84</v>
      </c>
      <c r="E16" s="5" t="s">
        <v>251</v>
      </c>
      <c r="F16" s="5" t="s">
        <v>9</v>
      </c>
    </row>
    <row r="17" spans="1:6">
      <c r="A17" s="1">
        <v>12</v>
      </c>
      <c r="B17" s="3">
        <v>40401</v>
      </c>
      <c r="C17" s="1">
        <v>3638</v>
      </c>
      <c r="D17" s="4">
        <v>23200</v>
      </c>
      <c r="E17" s="5" t="s">
        <v>252</v>
      </c>
      <c r="F17" s="5" t="s">
        <v>9</v>
      </c>
    </row>
    <row r="18" spans="1:6">
      <c r="A18" s="1">
        <v>13</v>
      </c>
      <c r="B18" s="3">
        <v>40401</v>
      </c>
      <c r="C18" s="1">
        <v>3639</v>
      </c>
      <c r="D18" s="4">
        <v>19636.48</v>
      </c>
      <c r="E18" s="5" t="s">
        <v>253</v>
      </c>
      <c r="F18" s="5" t="s">
        <v>9</v>
      </c>
    </row>
    <row r="19" spans="1:6">
      <c r="A19" s="1">
        <v>14</v>
      </c>
      <c r="B19" s="3">
        <v>40401</v>
      </c>
      <c r="C19" s="1">
        <v>3640</v>
      </c>
      <c r="D19" s="4">
        <v>24360</v>
      </c>
      <c r="E19" s="5" t="s">
        <v>254</v>
      </c>
      <c r="F19" s="5" t="s">
        <v>9</v>
      </c>
    </row>
    <row r="20" spans="1:6">
      <c r="A20" s="1">
        <v>15</v>
      </c>
      <c r="B20" s="3">
        <v>40401</v>
      </c>
      <c r="C20" s="1">
        <v>3641</v>
      </c>
      <c r="D20" s="4">
        <v>23200</v>
      </c>
      <c r="E20" s="5" t="s">
        <v>255</v>
      </c>
      <c r="F20" s="5" t="s">
        <v>9</v>
      </c>
    </row>
    <row r="21" spans="1:6">
      <c r="A21" s="1">
        <v>16</v>
      </c>
      <c r="B21" s="3">
        <v>40401</v>
      </c>
      <c r="C21" s="1">
        <v>3642</v>
      </c>
      <c r="D21" s="4">
        <v>15217.46</v>
      </c>
      <c r="E21" s="5" t="s">
        <v>256</v>
      </c>
      <c r="F21" s="5" t="s">
        <v>9</v>
      </c>
    </row>
    <row r="22" spans="1:6">
      <c r="A22" s="1">
        <v>17</v>
      </c>
      <c r="B22" s="3">
        <v>40401</v>
      </c>
      <c r="C22" s="1">
        <v>3643</v>
      </c>
      <c r="D22" s="4">
        <v>18186.48</v>
      </c>
      <c r="E22" s="5" t="s">
        <v>257</v>
      </c>
      <c r="F22" s="5" t="s">
        <v>9</v>
      </c>
    </row>
    <row r="23" spans="1:6">
      <c r="A23" s="1">
        <v>18</v>
      </c>
      <c r="B23" s="3">
        <v>40401</v>
      </c>
      <c r="C23" s="1">
        <v>3644</v>
      </c>
      <c r="D23" s="4">
        <v>18940.48</v>
      </c>
      <c r="E23" s="5" t="s">
        <v>258</v>
      </c>
      <c r="F23" s="5" t="s">
        <v>9</v>
      </c>
    </row>
    <row r="24" spans="1:6">
      <c r="A24" s="1">
        <v>19</v>
      </c>
      <c r="B24" s="3">
        <v>40401</v>
      </c>
      <c r="C24" s="1">
        <v>3645</v>
      </c>
      <c r="D24" s="4">
        <v>20265.2</v>
      </c>
      <c r="E24" s="5" t="s">
        <v>259</v>
      </c>
      <c r="F24" s="5" t="s">
        <v>9</v>
      </c>
    </row>
    <row r="25" spans="1:6">
      <c r="A25" s="1">
        <v>20</v>
      </c>
      <c r="B25" s="3">
        <v>40401</v>
      </c>
      <c r="C25" s="1">
        <v>3646</v>
      </c>
      <c r="D25" s="4">
        <v>24922.6</v>
      </c>
      <c r="E25" s="5" t="s">
        <v>260</v>
      </c>
      <c r="F25" s="5" t="s">
        <v>9</v>
      </c>
    </row>
    <row r="26" spans="1:6">
      <c r="A26" s="1">
        <v>21</v>
      </c>
      <c r="B26" s="3">
        <v>40402</v>
      </c>
      <c r="C26" s="1">
        <v>3647</v>
      </c>
      <c r="D26" s="4">
        <v>13340</v>
      </c>
      <c r="E26" s="5" t="s">
        <v>261</v>
      </c>
      <c r="F26" s="5" t="s">
        <v>7</v>
      </c>
    </row>
    <row r="27" spans="1:6">
      <c r="A27" s="1">
        <v>22</v>
      </c>
      <c r="B27" s="3">
        <v>40402</v>
      </c>
      <c r="C27" s="1">
        <v>3648</v>
      </c>
      <c r="D27" s="4">
        <v>23519</v>
      </c>
      <c r="E27" s="5" t="s">
        <v>262</v>
      </c>
      <c r="F27" s="5" t="s">
        <v>7</v>
      </c>
    </row>
    <row r="28" spans="1:6">
      <c r="A28" s="1">
        <v>23</v>
      </c>
      <c r="B28" s="3">
        <v>40402</v>
      </c>
      <c r="C28" s="1">
        <v>3649</v>
      </c>
      <c r="D28" s="4">
        <v>17516</v>
      </c>
      <c r="E28" s="5" t="s">
        <v>263</v>
      </c>
      <c r="F28" s="5" t="s">
        <v>7</v>
      </c>
    </row>
    <row r="29" spans="1:6">
      <c r="A29" s="1">
        <v>24</v>
      </c>
      <c r="B29" s="3">
        <v>40402</v>
      </c>
      <c r="C29" s="1">
        <v>3650</v>
      </c>
      <c r="D29" s="4">
        <v>16066</v>
      </c>
      <c r="E29" s="5" t="s">
        <v>264</v>
      </c>
      <c r="F29" s="5" t="s">
        <v>7</v>
      </c>
    </row>
    <row r="30" spans="1:6">
      <c r="A30" s="1">
        <v>25</v>
      </c>
      <c r="B30" s="3">
        <v>40402</v>
      </c>
      <c r="C30" s="1">
        <v>3651</v>
      </c>
      <c r="D30" s="4">
        <v>16965</v>
      </c>
      <c r="E30" s="5" t="s">
        <v>265</v>
      </c>
      <c r="F30" s="5" t="s">
        <v>7</v>
      </c>
    </row>
    <row r="31" spans="1:6">
      <c r="A31" s="1">
        <v>26</v>
      </c>
      <c r="B31" s="3">
        <v>40402</v>
      </c>
      <c r="C31" s="1">
        <v>3652</v>
      </c>
      <c r="D31" s="4">
        <v>44225</v>
      </c>
      <c r="E31" s="5" t="s">
        <v>266</v>
      </c>
      <c r="F31" s="5" t="s">
        <v>7</v>
      </c>
    </row>
    <row r="32" spans="1:6">
      <c r="A32" s="1">
        <v>27</v>
      </c>
      <c r="B32" s="3">
        <v>40402</v>
      </c>
      <c r="C32" s="1">
        <v>3653</v>
      </c>
      <c r="D32" s="4">
        <v>14703</v>
      </c>
      <c r="E32" s="5" t="s">
        <v>267</v>
      </c>
      <c r="F32" s="5" t="s">
        <v>7</v>
      </c>
    </row>
    <row r="33" spans="1:6">
      <c r="A33" s="1">
        <v>28</v>
      </c>
      <c r="B33" s="3">
        <v>40402</v>
      </c>
      <c r="C33" s="1">
        <v>3654</v>
      </c>
      <c r="D33" s="4">
        <v>9129.2000000000007</v>
      </c>
      <c r="E33" s="5" t="s">
        <v>268</v>
      </c>
      <c r="F33" s="5" t="s">
        <v>21</v>
      </c>
    </row>
    <row r="34" spans="1:6">
      <c r="A34" s="1">
        <v>29</v>
      </c>
      <c r="B34" s="3">
        <v>40402</v>
      </c>
      <c r="C34" s="1">
        <v>3655</v>
      </c>
      <c r="D34" s="4">
        <v>10915.6</v>
      </c>
      <c r="E34" s="5" t="s">
        <v>269</v>
      </c>
      <c r="F34" s="5" t="s">
        <v>21</v>
      </c>
    </row>
    <row r="35" spans="1:6">
      <c r="A35" s="1">
        <v>30</v>
      </c>
      <c r="B35" s="3">
        <v>40406</v>
      </c>
      <c r="C35" s="1">
        <v>3656</v>
      </c>
      <c r="D35" s="4">
        <v>10503.18</v>
      </c>
      <c r="E35" s="5" t="s">
        <v>270</v>
      </c>
      <c r="F35" s="5" t="s">
        <v>62</v>
      </c>
    </row>
    <row r="36" spans="1:6">
      <c r="A36" s="1">
        <v>31</v>
      </c>
      <c r="B36" s="3">
        <v>40406</v>
      </c>
      <c r="C36" s="1">
        <v>3657</v>
      </c>
      <c r="D36" s="4">
        <v>14417.85</v>
      </c>
      <c r="E36" s="5" t="s">
        <v>271</v>
      </c>
      <c r="F36" s="5" t="s">
        <v>62</v>
      </c>
    </row>
    <row r="37" spans="1:6">
      <c r="A37" s="1">
        <v>32</v>
      </c>
      <c r="B37" s="3">
        <v>40406</v>
      </c>
      <c r="C37" s="1">
        <v>3658</v>
      </c>
      <c r="D37" s="4">
        <v>19498.16</v>
      </c>
      <c r="E37" s="5" t="s">
        <v>272</v>
      </c>
      <c r="F37" s="5" t="s">
        <v>62</v>
      </c>
    </row>
    <row r="38" spans="1:6">
      <c r="A38" s="1">
        <v>33</v>
      </c>
      <c r="B38" s="3">
        <v>40406</v>
      </c>
      <c r="C38" s="1">
        <v>3659</v>
      </c>
      <c r="D38" s="4">
        <v>20624.8</v>
      </c>
      <c r="E38" s="5" t="s">
        <v>273</v>
      </c>
      <c r="F38" s="5" t="s">
        <v>62</v>
      </c>
    </row>
    <row r="39" spans="1:6">
      <c r="A39" s="1">
        <v>34</v>
      </c>
      <c r="B39" s="3">
        <v>40406</v>
      </c>
      <c r="C39" s="1">
        <v>3660</v>
      </c>
      <c r="D39" s="4">
        <v>18983.400000000001</v>
      </c>
      <c r="E39" s="5" t="s">
        <v>274</v>
      </c>
      <c r="F39" s="5" t="s">
        <v>62</v>
      </c>
    </row>
    <row r="40" spans="1:6">
      <c r="A40" s="1">
        <v>35</v>
      </c>
      <c r="B40" s="3">
        <v>40406</v>
      </c>
      <c r="C40" s="1">
        <v>3661</v>
      </c>
      <c r="D40" s="4">
        <v>22756.48</v>
      </c>
      <c r="E40" s="5" t="s">
        <v>275</v>
      </c>
      <c r="F40" s="5" t="s">
        <v>62</v>
      </c>
    </row>
    <row r="41" spans="1:6">
      <c r="A41" s="1">
        <v>36</v>
      </c>
      <c r="B41" s="3">
        <v>40406</v>
      </c>
      <c r="C41" s="1">
        <v>3662</v>
      </c>
      <c r="D41" s="4">
        <v>15930.05</v>
      </c>
      <c r="E41" s="5" t="s">
        <v>276</v>
      </c>
      <c r="F41" s="5" t="s">
        <v>62</v>
      </c>
    </row>
    <row r="42" spans="1:6">
      <c r="A42" s="1">
        <v>37</v>
      </c>
      <c r="B42" s="3">
        <v>40406</v>
      </c>
      <c r="C42" s="1">
        <v>3663</v>
      </c>
      <c r="D42" s="4">
        <v>19539.04</v>
      </c>
      <c r="E42" s="5" t="s">
        <v>277</v>
      </c>
      <c r="F42" s="5" t="s">
        <v>62</v>
      </c>
    </row>
    <row r="43" spans="1:6">
      <c r="A43" s="1">
        <v>38</v>
      </c>
      <c r="B43" s="3">
        <v>40406</v>
      </c>
      <c r="C43" s="1">
        <v>3664</v>
      </c>
      <c r="D43" s="4">
        <v>17243.38</v>
      </c>
      <c r="E43" s="5" t="s">
        <v>278</v>
      </c>
      <c r="F43" s="5" t="s">
        <v>62</v>
      </c>
    </row>
    <row r="44" spans="1:6">
      <c r="A44" s="1">
        <v>39</v>
      </c>
      <c r="B44" s="3">
        <v>40406</v>
      </c>
      <c r="C44" s="1">
        <v>3665</v>
      </c>
      <c r="D44" s="4">
        <v>34169.699999999997</v>
      </c>
      <c r="E44" s="5" t="s">
        <v>279</v>
      </c>
      <c r="F44" s="5" t="s">
        <v>62</v>
      </c>
    </row>
    <row r="45" spans="1:6">
      <c r="A45" s="1">
        <v>40</v>
      </c>
      <c r="B45" s="3">
        <v>40409</v>
      </c>
      <c r="C45" s="1">
        <v>3666</v>
      </c>
      <c r="D45" s="4">
        <v>26247.32</v>
      </c>
      <c r="E45" s="5" t="s">
        <v>280</v>
      </c>
      <c r="F45" s="5" t="s">
        <v>62</v>
      </c>
    </row>
    <row r="46" spans="1:6">
      <c r="A46" s="1">
        <v>41</v>
      </c>
      <c r="B46" s="3">
        <v>40409</v>
      </c>
      <c r="C46" s="1">
        <v>3667</v>
      </c>
      <c r="D46" s="4">
        <v>34295.96</v>
      </c>
      <c r="E46" s="5" t="s">
        <v>281</v>
      </c>
      <c r="F46" s="5" t="s">
        <v>62</v>
      </c>
    </row>
    <row r="47" spans="1:6">
      <c r="A47" s="1">
        <v>42</v>
      </c>
      <c r="B47" s="3">
        <v>40418</v>
      </c>
      <c r="C47" s="1">
        <v>3668</v>
      </c>
      <c r="D47" s="4">
        <v>59392</v>
      </c>
      <c r="E47" s="5" t="s">
        <v>282</v>
      </c>
      <c r="F47" s="5" t="s">
        <v>283</v>
      </c>
    </row>
    <row r="48" spans="1:6" ht="15.75" thickBot="1">
      <c r="D48" s="15">
        <f>SUM(D6:D47)</f>
        <v>931172.29999999993</v>
      </c>
    </row>
    <row r="49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3"/>
  <sheetViews>
    <sheetView workbookViewId="0">
      <selection activeCell="E24" sqref="E23:E24"/>
    </sheetView>
  </sheetViews>
  <sheetFormatPr baseColWidth="10" defaultRowHeight="15"/>
  <cols>
    <col min="1" max="1" width="6" customWidth="1"/>
    <col min="5" max="5" width="21" customWidth="1"/>
    <col min="6" max="6" width="54.5703125" customWidth="1"/>
  </cols>
  <sheetData>
    <row r="1" spans="1:6" s="9" customFormat="1" ht="15.75">
      <c r="B1" s="6" t="s">
        <v>431</v>
      </c>
      <c r="C1" s="6"/>
      <c r="D1" s="10"/>
      <c r="E1" s="10"/>
      <c r="F1" s="10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0"/>
    </row>
    <row r="4" spans="1:6" s="9" customFormat="1">
      <c r="B4" s="12" t="s">
        <v>422</v>
      </c>
      <c r="C4" s="12"/>
      <c r="D4" s="10"/>
      <c r="E4" s="10"/>
      <c r="F4" s="10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4" t="s">
        <v>2</v>
      </c>
    </row>
    <row r="6" spans="1:6">
      <c r="A6" s="5">
        <v>1</v>
      </c>
      <c r="B6" s="3">
        <v>40196</v>
      </c>
      <c r="C6" s="5">
        <v>3258</v>
      </c>
      <c r="D6" s="4">
        <v>0</v>
      </c>
      <c r="E6" s="5" t="s">
        <v>286</v>
      </c>
      <c r="F6" s="5" t="s">
        <v>7</v>
      </c>
    </row>
    <row r="7" spans="1:6">
      <c r="A7" s="5">
        <f>+A6+1</f>
        <v>2</v>
      </c>
      <c r="B7" s="3">
        <v>40196</v>
      </c>
      <c r="C7" s="5">
        <v>3259</v>
      </c>
      <c r="D7" s="4">
        <v>0</v>
      </c>
      <c r="E7" s="5" t="s">
        <v>287</v>
      </c>
      <c r="F7" s="5" t="s">
        <v>7</v>
      </c>
    </row>
    <row r="8" spans="1:6">
      <c r="A8" s="5">
        <f t="shared" ref="A8:A71" si="0">+A7+1</f>
        <v>3</v>
      </c>
      <c r="B8" s="3">
        <v>40196</v>
      </c>
      <c r="C8" s="5">
        <v>3260</v>
      </c>
      <c r="D8" s="4">
        <v>0</v>
      </c>
      <c r="E8" s="5" t="s">
        <v>286</v>
      </c>
      <c r="F8" s="5" t="s">
        <v>7</v>
      </c>
    </row>
    <row r="9" spans="1:6">
      <c r="A9" s="5">
        <f t="shared" si="0"/>
        <v>4</v>
      </c>
      <c r="B9" s="3">
        <v>40196</v>
      </c>
      <c r="C9" s="5">
        <v>3261</v>
      </c>
      <c r="D9" s="4">
        <v>0</v>
      </c>
      <c r="E9" s="5" t="s">
        <v>286</v>
      </c>
      <c r="F9" s="5" t="s">
        <v>7</v>
      </c>
    </row>
    <row r="10" spans="1:6">
      <c r="A10" s="5">
        <f t="shared" si="0"/>
        <v>5</v>
      </c>
      <c r="B10" s="3">
        <v>40196</v>
      </c>
      <c r="C10" s="5">
        <v>3262</v>
      </c>
      <c r="D10" s="4">
        <v>21808</v>
      </c>
      <c r="E10" s="5" t="s">
        <v>287</v>
      </c>
      <c r="F10" s="5" t="s">
        <v>7</v>
      </c>
    </row>
    <row r="11" spans="1:6">
      <c r="A11" s="5">
        <f t="shared" si="0"/>
        <v>6</v>
      </c>
      <c r="B11" s="3">
        <v>40196</v>
      </c>
      <c r="C11" s="5">
        <v>3263</v>
      </c>
      <c r="D11" s="4">
        <v>18705</v>
      </c>
      <c r="E11" s="5" t="s">
        <v>286</v>
      </c>
      <c r="F11" s="5" t="s">
        <v>7</v>
      </c>
    </row>
    <row r="12" spans="1:6">
      <c r="A12" s="5">
        <f t="shared" si="0"/>
        <v>7</v>
      </c>
      <c r="B12" s="3">
        <v>40197</v>
      </c>
      <c r="C12" s="5">
        <v>3264</v>
      </c>
      <c r="D12" s="4">
        <v>23681.4</v>
      </c>
      <c r="E12" s="5" t="s">
        <v>288</v>
      </c>
      <c r="F12" s="5" t="s">
        <v>9</v>
      </c>
    </row>
    <row r="13" spans="1:6">
      <c r="A13" s="5">
        <f t="shared" si="0"/>
        <v>8</v>
      </c>
      <c r="B13" s="3">
        <v>40197</v>
      </c>
      <c r="C13" s="5">
        <v>3265</v>
      </c>
      <c r="D13" s="4">
        <v>0</v>
      </c>
      <c r="E13" s="5" t="s">
        <v>289</v>
      </c>
      <c r="F13" s="5" t="s">
        <v>9</v>
      </c>
    </row>
    <row r="14" spans="1:6">
      <c r="A14" s="5">
        <f t="shared" si="0"/>
        <v>9</v>
      </c>
      <c r="B14" s="3">
        <v>40197</v>
      </c>
      <c r="C14" s="5">
        <v>3266</v>
      </c>
      <c r="D14" s="4">
        <v>26080.86</v>
      </c>
      <c r="E14" s="5" t="s">
        <v>290</v>
      </c>
      <c r="F14" s="5" t="s">
        <v>9</v>
      </c>
    </row>
    <row r="15" spans="1:6">
      <c r="A15" s="5">
        <f t="shared" si="0"/>
        <v>10</v>
      </c>
      <c r="B15" s="3">
        <v>40197</v>
      </c>
      <c r="C15" s="5">
        <v>3267</v>
      </c>
      <c r="D15" s="4">
        <v>0</v>
      </c>
      <c r="E15" s="5" t="s">
        <v>291</v>
      </c>
      <c r="F15" s="5" t="s">
        <v>9</v>
      </c>
    </row>
    <row r="16" spans="1:6">
      <c r="A16" s="5">
        <f t="shared" si="0"/>
        <v>11</v>
      </c>
      <c r="B16" s="3">
        <v>40197</v>
      </c>
      <c r="C16" s="5">
        <v>3268</v>
      </c>
      <c r="D16" s="4">
        <v>0</v>
      </c>
      <c r="E16" s="5" t="s">
        <v>292</v>
      </c>
      <c r="F16" s="5" t="s">
        <v>4</v>
      </c>
    </row>
    <row r="17" spans="1:6">
      <c r="A17" s="5">
        <f t="shared" si="0"/>
        <v>12</v>
      </c>
      <c r="B17" s="3">
        <v>40198</v>
      </c>
      <c r="C17" s="5">
        <v>3269</v>
      </c>
      <c r="D17" s="4">
        <v>0</v>
      </c>
      <c r="E17" s="5" t="s">
        <v>293</v>
      </c>
      <c r="F17" s="5" t="s">
        <v>213</v>
      </c>
    </row>
    <row r="18" spans="1:6">
      <c r="A18" s="5">
        <f t="shared" si="0"/>
        <v>13</v>
      </c>
      <c r="B18" s="3">
        <v>40198</v>
      </c>
      <c r="C18" s="5">
        <v>3270</v>
      </c>
      <c r="D18" s="4">
        <v>23884.17</v>
      </c>
      <c r="E18" s="5" t="s">
        <v>294</v>
      </c>
      <c r="F18" s="5" t="s">
        <v>213</v>
      </c>
    </row>
    <row r="19" spans="1:6">
      <c r="A19" s="5">
        <f t="shared" si="0"/>
        <v>14</v>
      </c>
      <c r="B19" s="3">
        <v>40200</v>
      </c>
      <c r="C19" s="5">
        <v>3271</v>
      </c>
      <c r="D19" s="4">
        <v>4543.62</v>
      </c>
      <c r="E19" s="5" t="s">
        <v>295</v>
      </c>
      <c r="F19" s="5" t="s">
        <v>296</v>
      </c>
    </row>
    <row r="20" spans="1:6">
      <c r="A20" s="5">
        <f t="shared" si="0"/>
        <v>15</v>
      </c>
      <c r="B20" s="3">
        <v>40200</v>
      </c>
      <c r="C20" s="5">
        <v>3272</v>
      </c>
      <c r="D20" s="4">
        <v>10498</v>
      </c>
      <c r="E20" s="5" t="s">
        <v>297</v>
      </c>
      <c r="F20" s="5" t="s">
        <v>21</v>
      </c>
    </row>
    <row r="21" spans="1:6">
      <c r="A21" s="5">
        <f t="shared" si="0"/>
        <v>16</v>
      </c>
      <c r="B21" s="3">
        <v>40200</v>
      </c>
      <c r="C21" s="5">
        <v>3273</v>
      </c>
      <c r="D21" s="4">
        <v>11704.4</v>
      </c>
      <c r="E21" s="5" t="s">
        <v>298</v>
      </c>
      <c r="F21" s="5" t="s">
        <v>21</v>
      </c>
    </row>
    <row r="22" spans="1:6">
      <c r="A22" s="5">
        <f t="shared" si="0"/>
        <v>17</v>
      </c>
      <c r="B22" s="3">
        <v>40200</v>
      </c>
      <c r="C22" s="5">
        <v>3274</v>
      </c>
      <c r="D22" s="4">
        <v>9720.7999999999993</v>
      </c>
      <c r="E22" s="5" t="s">
        <v>299</v>
      </c>
      <c r="F22" s="5" t="s">
        <v>21</v>
      </c>
    </row>
    <row r="23" spans="1:6">
      <c r="A23" s="5">
        <f t="shared" si="0"/>
        <v>18</v>
      </c>
      <c r="B23" s="3">
        <v>40200</v>
      </c>
      <c r="C23" s="5">
        <v>3275</v>
      </c>
      <c r="D23" s="4">
        <v>0</v>
      </c>
      <c r="E23" s="5" t="s">
        <v>300</v>
      </c>
      <c r="F23" s="5" t="s">
        <v>28</v>
      </c>
    </row>
    <row r="24" spans="1:6">
      <c r="A24" s="5">
        <f t="shared" si="0"/>
        <v>19</v>
      </c>
      <c r="B24" s="3">
        <v>40200</v>
      </c>
      <c r="C24" s="5">
        <v>3276</v>
      </c>
      <c r="D24" s="4">
        <v>0</v>
      </c>
      <c r="E24" s="5" t="s">
        <v>301</v>
      </c>
      <c r="F24" s="5" t="s">
        <v>302</v>
      </c>
    </row>
    <row r="25" spans="1:6">
      <c r="A25" s="5">
        <f t="shared" si="0"/>
        <v>20</v>
      </c>
      <c r="B25" s="3">
        <v>40200</v>
      </c>
      <c r="C25" s="5">
        <v>3277</v>
      </c>
      <c r="D25" s="4">
        <v>0</v>
      </c>
      <c r="E25" s="5" t="s">
        <v>303</v>
      </c>
      <c r="F25" s="5" t="s">
        <v>85</v>
      </c>
    </row>
    <row r="26" spans="1:6">
      <c r="A26" s="5">
        <f t="shared" si="0"/>
        <v>21</v>
      </c>
      <c r="B26" s="3">
        <v>40200</v>
      </c>
      <c r="C26" s="5">
        <v>3278</v>
      </c>
      <c r="D26" s="4">
        <v>0</v>
      </c>
      <c r="E26" s="5" t="s">
        <v>304</v>
      </c>
      <c r="F26" s="5" t="s">
        <v>42</v>
      </c>
    </row>
    <row r="27" spans="1:6">
      <c r="A27" s="5">
        <f t="shared" si="0"/>
        <v>22</v>
      </c>
      <c r="B27" s="3">
        <v>40200</v>
      </c>
      <c r="C27" s="5">
        <v>3280</v>
      </c>
      <c r="D27" s="4">
        <v>0</v>
      </c>
      <c r="E27" s="5" t="s">
        <v>305</v>
      </c>
      <c r="F27" s="5" t="s">
        <v>37</v>
      </c>
    </row>
    <row r="28" spans="1:6">
      <c r="A28" s="5">
        <f t="shared" si="0"/>
        <v>23</v>
      </c>
      <c r="B28" s="3">
        <v>40200</v>
      </c>
      <c r="C28" s="5">
        <v>3281</v>
      </c>
      <c r="D28" s="4">
        <v>0</v>
      </c>
      <c r="E28" s="5" t="s">
        <v>306</v>
      </c>
      <c r="F28" s="5" t="s">
        <v>37</v>
      </c>
    </row>
    <row r="29" spans="1:6">
      <c r="A29" s="5">
        <f t="shared" si="0"/>
        <v>24</v>
      </c>
      <c r="B29" s="3">
        <v>40200</v>
      </c>
      <c r="C29" s="5">
        <v>3282</v>
      </c>
      <c r="D29" s="4">
        <v>14772.02</v>
      </c>
      <c r="E29" s="5" t="s">
        <v>289</v>
      </c>
      <c r="F29" s="5" t="s">
        <v>9</v>
      </c>
    </row>
    <row r="30" spans="1:6">
      <c r="A30" s="5">
        <f t="shared" si="0"/>
        <v>25</v>
      </c>
      <c r="B30" s="3">
        <v>40200</v>
      </c>
      <c r="C30" s="5">
        <v>3283</v>
      </c>
      <c r="D30" s="4">
        <v>17925.48</v>
      </c>
      <c r="E30" s="5" t="s">
        <v>291</v>
      </c>
      <c r="F30" s="5" t="s">
        <v>9</v>
      </c>
    </row>
    <row r="31" spans="1:6">
      <c r="A31" s="5">
        <f t="shared" si="0"/>
        <v>26</v>
      </c>
      <c r="B31" s="3">
        <v>40200</v>
      </c>
      <c r="C31" s="5">
        <v>3284</v>
      </c>
      <c r="D31" s="4">
        <v>0</v>
      </c>
      <c r="E31" s="5" t="s">
        <v>307</v>
      </c>
      <c r="F31" s="5" t="s">
        <v>37</v>
      </c>
    </row>
    <row r="32" spans="1:6">
      <c r="A32" s="5">
        <f t="shared" si="0"/>
        <v>27</v>
      </c>
      <c r="B32" s="3">
        <v>40201</v>
      </c>
      <c r="C32" s="5">
        <v>3285</v>
      </c>
      <c r="D32" s="4">
        <v>5336</v>
      </c>
      <c r="E32" s="5" t="s">
        <v>308</v>
      </c>
      <c r="F32" s="5" t="s">
        <v>85</v>
      </c>
    </row>
    <row r="33" spans="1:6">
      <c r="A33" s="5">
        <f t="shared" si="0"/>
        <v>28</v>
      </c>
      <c r="B33" s="3">
        <v>40201</v>
      </c>
      <c r="C33" s="5">
        <v>3286</v>
      </c>
      <c r="D33" s="4">
        <v>5336</v>
      </c>
      <c r="E33" s="5" t="s">
        <v>308</v>
      </c>
      <c r="F33" s="5" t="s">
        <v>85</v>
      </c>
    </row>
    <row r="34" spans="1:6">
      <c r="A34" s="5">
        <f t="shared" si="0"/>
        <v>29</v>
      </c>
      <c r="B34" s="3">
        <v>40203</v>
      </c>
      <c r="C34" s="5">
        <v>3287</v>
      </c>
      <c r="D34" s="4">
        <v>26018.799999999999</v>
      </c>
      <c r="E34" s="5" t="s">
        <v>309</v>
      </c>
      <c r="F34" s="5" t="s">
        <v>35</v>
      </c>
    </row>
    <row r="35" spans="1:6">
      <c r="A35" s="5">
        <f t="shared" si="0"/>
        <v>30</v>
      </c>
      <c r="B35" s="3">
        <v>40203</v>
      </c>
      <c r="C35" s="5">
        <v>3288</v>
      </c>
      <c r="D35" s="4">
        <v>7656</v>
      </c>
      <c r="E35" s="5" t="s">
        <v>310</v>
      </c>
      <c r="F35" s="5" t="s">
        <v>35</v>
      </c>
    </row>
    <row r="36" spans="1:6">
      <c r="A36" s="5">
        <f t="shared" si="0"/>
        <v>31</v>
      </c>
      <c r="B36" s="3">
        <v>40203</v>
      </c>
      <c r="C36" s="5">
        <v>3289</v>
      </c>
      <c r="D36" s="4">
        <v>11948</v>
      </c>
      <c r="E36" s="5" t="s">
        <v>311</v>
      </c>
      <c r="F36" s="5" t="s">
        <v>35</v>
      </c>
    </row>
    <row r="37" spans="1:6">
      <c r="A37" s="5">
        <f t="shared" si="0"/>
        <v>32</v>
      </c>
      <c r="B37" s="3">
        <v>40203</v>
      </c>
      <c r="C37" s="5">
        <v>3290</v>
      </c>
      <c r="D37" s="4">
        <v>11368</v>
      </c>
      <c r="E37" s="5" t="s">
        <v>312</v>
      </c>
      <c r="F37" s="5" t="s">
        <v>35</v>
      </c>
    </row>
    <row r="38" spans="1:6">
      <c r="A38" s="5">
        <f t="shared" si="0"/>
        <v>33</v>
      </c>
      <c r="B38" s="3">
        <v>40203</v>
      </c>
      <c r="C38" s="5">
        <v>3291</v>
      </c>
      <c r="D38" s="4">
        <v>15265.6</v>
      </c>
      <c r="E38" s="5" t="s">
        <v>313</v>
      </c>
      <c r="F38" s="5" t="s">
        <v>35</v>
      </c>
    </row>
    <row r="39" spans="1:6">
      <c r="A39" s="5">
        <f t="shared" si="0"/>
        <v>34</v>
      </c>
      <c r="B39" s="3">
        <v>40203</v>
      </c>
      <c r="C39" s="5">
        <v>3292</v>
      </c>
      <c r="D39" s="4">
        <v>9604.7999999999993</v>
      </c>
      <c r="E39" s="5" t="s">
        <v>314</v>
      </c>
      <c r="F39" s="5" t="s">
        <v>35</v>
      </c>
    </row>
    <row r="40" spans="1:6">
      <c r="A40" s="5">
        <f t="shared" si="0"/>
        <v>35</v>
      </c>
      <c r="B40" s="3">
        <v>40203</v>
      </c>
      <c r="C40" s="5">
        <v>3293</v>
      </c>
      <c r="D40" s="4">
        <v>0</v>
      </c>
      <c r="E40" s="5" t="s">
        <v>315</v>
      </c>
      <c r="F40" s="5" t="s">
        <v>35</v>
      </c>
    </row>
    <row r="41" spans="1:6">
      <c r="A41" s="5">
        <f t="shared" si="0"/>
        <v>36</v>
      </c>
      <c r="B41" s="3">
        <v>40203</v>
      </c>
      <c r="C41" s="5">
        <v>3294</v>
      </c>
      <c r="D41" s="4">
        <v>37537.599999999999</v>
      </c>
      <c r="E41" s="5" t="s">
        <v>316</v>
      </c>
      <c r="F41" s="5" t="s">
        <v>35</v>
      </c>
    </row>
    <row r="42" spans="1:6">
      <c r="A42" s="5">
        <f t="shared" si="0"/>
        <v>37</v>
      </c>
      <c r="B42" s="3">
        <v>40203</v>
      </c>
      <c r="C42" s="5">
        <v>3295</v>
      </c>
      <c r="D42" s="4">
        <v>0</v>
      </c>
      <c r="E42" s="5" t="s">
        <v>317</v>
      </c>
      <c r="F42" s="5" t="s">
        <v>35</v>
      </c>
    </row>
    <row r="43" spans="1:6">
      <c r="A43" s="5">
        <f t="shared" si="0"/>
        <v>38</v>
      </c>
      <c r="B43" s="3">
        <v>40203</v>
      </c>
      <c r="C43" s="5">
        <v>3296</v>
      </c>
      <c r="D43" s="4">
        <v>0</v>
      </c>
      <c r="E43" s="5" t="s">
        <v>318</v>
      </c>
      <c r="F43" s="5" t="s">
        <v>35</v>
      </c>
    </row>
    <row r="44" spans="1:6">
      <c r="A44" s="5">
        <f t="shared" si="0"/>
        <v>39</v>
      </c>
      <c r="B44" s="3">
        <v>40203</v>
      </c>
      <c r="C44" s="5">
        <v>3297</v>
      </c>
      <c r="D44" s="4">
        <v>0</v>
      </c>
      <c r="E44" s="5" t="s">
        <v>319</v>
      </c>
      <c r="F44" s="5" t="s">
        <v>35</v>
      </c>
    </row>
    <row r="45" spans="1:6">
      <c r="A45" s="5">
        <f t="shared" si="0"/>
        <v>40</v>
      </c>
      <c r="B45" s="3">
        <v>40203</v>
      </c>
      <c r="C45" s="5">
        <v>3298</v>
      </c>
      <c r="D45" s="4">
        <v>3505.33</v>
      </c>
      <c r="E45" s="5" t="s">
        <v>320</v>
      </c>
      <c r="F45" s="5" t="s">
        <v>302</v>
      </c>
    </row>
    <row r="46" spans="1:6">
      <c r="A46" s="5">
        <f t="shared" si="0"/>
        <v>41</v>
      </c>
      <c r="B46" s="3">
        <v>40204</v>
      </c>
      <c r="C46" s="5">
        <v>3299</v>
      </c>
      <c r="D46" s="4">
        <v>0</v>
      </c>
      <c r="E46" s="5" t="s">
        <v>321</v>
      </c>
      <c r="F46" s="5" t="s">
        <v>7</v>
      </c>
    </row>
    <row r="47" spans="1:6">
      <c r="A47" s="5">
        <f t="shared" si="0"/>
        <v>42</v>
      </c>
      <c r="B47" s="3">
        <v>40204</v>
      </c>
      <c r="C47" s="5">
        <v>3300</v>
      </c>
      <c r="D47" s="4">
        <v>0</v>
      </c>
      <c r="E47" s="5" t="s">
        <v>322</v>
      </c>
      <c r="F47" s="5" t="s">
        <v>7</v>
      </c>
    </row>
    <row r="48" spans="1:6">
      <c r="A48" s="5">
        <f t="shared" si="0"/>
        <v>43</v>
      </c>
      <c r="B48" s="3">
        <v>40204</v>
      </c>
      <c r="C48" s="5">
        <v>3301</v>
      </c>
      <c r="D48" s="4">
        <v>23374</v>
      </c>
      <c r="E48" s="5" t="s">
        <v>321</v>
      </c>
      <c r="F48" s="5" t="s">
        <v>7</v>
      </c>
    </row>
    <row r="49" spans="1:6">
      <c r="A49" s="5">
        <f t="shared" si="0"/>
        <v>44</v>
      </c>
      <c r="B49" s="3">
        <v>40204</v>
      </c>
      <c r="C49" s="5">
        <v>3302</v>
      </c>
      <c r="D49" s="4">
        <v>22910</v>
      </c>
      <c r="E49" s="5" t="s">
        <v>322</v>
      </c>
      <c r="F49" s="5" t="s">
        <v>7</v>
      </c>
    </row>
    <row r="50" spans="1:6">
      <c r="A50" s="5">
        <f t="shared" si="0"/>
        <v>45</v>
      </c>
      <c r="B50" s="3">
        <v>40204</v>
      </c>
      <c r="C50" s="5">
        <v>3303</v>
      </c>
      <c r="D50" s="4">
        <v>20880</v>
      </c>
      <c r="E50" s="5" t="s">
        <v>323</v>
      </c>
      <c r="F50" s="5" t="s">
        <v>7</v>
      </c>
    </row>
    <row r="51" spans="1:6">
      <c r="A51" s="5">
        <f t="shared" si="0"/>
        <v>46</v>
      </c>
      <c r="B51" s="3">
        <v>40204</v>
      </c>
      <c r="C51" s="5">
        <v>3304</v>
      </c>
      <c r="D51" s="4">
        <v>20648</v>
      </c>
      <c r="E51" s="5" t="s">
        <v>324</v>
      </c>
      <c r="F51" s="5" t="s">
        <v>7</v>
      </c>
    </row>
    <row r="52" spans="1:6">
      <c r="A52" s="5">
        <f t="shared" si="0"/>
        <v>47</v>
      </c>
      <c r="B52" s="3">
        <v>40204</v>
      </c>
      <c r="C52" s="5">
        <v>3305</v>
      </c>
      <c r="D52" s="4">
        <v>17330.400000000001</v>
      </c>
      <c r="E52" s="5" t="s">
        <v>325</v>
      </c>
      <c r="F52" s="5" t="s">
        <v>85</v>
      </c>
    </row>
    <row r="53" spans="1:6">
      <c r="A53" s="5">
        <f t="shared" si="0"/>
        <v>48</v>
      </c>
      <c r="B53" s="3">
        <v>40204</v>
      </c>
      <c r="C53" s="5">
        <v>3306</v>
      </c>
      <c r="D53" s="4">
        <v>20843.580000000002</v>
      </c>
      <c r="E53" s="5" t="s">
        <v>326</v>
      </c>
      <c r="F53" s="5" t="s">
        <v>37</v>
      </c>
    </row>
    <row r="54" spans="1:6">
      <c r="A54" s="5">
        <f t="shared" si="0"/>
        <v>49</v>
      </c>
      <c r="B54" s="3">
        <v>40204</v>
      </c>
      <c r="C54" s="5">
        <v>3307</v>
      </c>
      <c r="D54" s="4">
        <v>16949.62</v>
      </c>
      <c r="E54" s="5" t="s">
        <v>327</v>
      </c>
      <c r="F54" s="5" t="s">
        <v>37</v>
      </c>
    </row>
    <row r="55" spans="1:6">
      <c r="A55" s="5">
        <f t="shared" si="0"/>
        <v>50</v>
      </c>
      <c r="B55" s="3">
        <v>40204</v>
      </c>
      <c r="C55" s="5">
        <v>3308</v>
      </c>
      <c r="D55" s="4">
        <v>27495.4</v>
      </c>
      <c r="E55" s="5" t="s">
        <v>328</v>
      </c>
      <c r="F55" s="5" t="s">
        <v>37</v>
      </c>
    </row>
    <row r="56" spans="1:6">
      <c r="A56" s="5">
        <f t="shared" si="0"/>
        <v>51</v>
      </c>
      <c r="B56" s="3">
        <v>40204</v>
      </c>
      <c r="C56" s="5">
        <v>3309</v>
      </c>
      <c r="D56" s="4">
        <v>16505.95</v>
      </c>
      <c r="E56" s="5" t="s">
        <v>329</v>
      </c>
      <c r="F56" s="5" t="s">
        <v>28</v>
      </c>
    </row>
    <row r="57" spans="1:6">
      <c r="A57" s="5">
        <f t="shared" si="0"/>
        <v>52</v>
      </c>
      <c r="B57" s="3">
        <v>40205</v>
      </c>
      <c r="C57" s="5">
        <v>3310</v>
      </c>
      <c r="D57" s="4">
        <v>0</v>
      </c>
      <c r="E57" s="5" t="s">
        <v>330</v>
      </c>
      <c r="F57" s="5" t="s">
        <v>9</v>
      </c>
    </row>
    <row r="58" spans="1:6">
      <c r="A58" s="5">
        <f t="shared" si="0"/>
        <v>53</v>
      </c>
      <c r="B58" s="3">
        <v>40205</v>
      </c>
      <c r="C58" s="5">
        <v>3311</v>
      </c>
      <c r="D58" s="4">
        <v>0</v>
      </c>
      <c r="E58" s="5" t="s">
        <v>331</v>
      </c>
      <c r="F58" s="5" t="s">
        <v>9</v>
      </c>
    </row>
    <row r="59" spans="1:6">
      <c r="A59" s="5">
        <f t="shared" si="0"/>
        <v>54</v>
      </c>
      <c r="B59" s="3">
        <v>40205</v>
      </c>
      <c r="C59" s="5">
        <v>3312</v>
      </c>
      <c r="D59" s="4">
        <v>17397.68</v>
      </c>
      <c r="E59" s="5" t="s">
        <v>332</v>
      </c>
      <c r="F59" s="5" t="s">
        <v>9</v>
      </c>
    </row>
    <row r="60" spans="1:6">
      <c r="A60" s="5">
        <f t="shared" si="0"/>
        <v>55</v>
      </c>
      <c r="B60" s="3">
        <v>40205</v>
      </c>
      <c r="C60" s="5">
        <v>3313</v>
      </c>
      <c r="D60" s="4">
        <v>22232.560000000001</v>
      </c>
      <c r="E60" s="5" t="s">
        <v>333</v>
      </c>
      <c r="F60" s="5" t="s">
        <v>9</v>
      </c>
    </row>
    <row r="61" spans="1:6">
      <c r="A61" s="5">
        <f t="shared" si="0"/>
        <v>56</v>
      </c>
      <c r="B61" s="3">
        <v>40205</v>
      </c>
      <c r="C61" s="5">
        <v>3314</v>
      </c>
      <c r="D61" s="4">
        <v>20556.36</v>
      </c>
      <c r="E61" s="5" t="s">
        <v>334</v>
      </c>
      <c r="F61" s="5" t="s">
        <v>9</v>
      </c>
    </row>
    <row r="62" spans="1:6">
      <c r="A62" s="5">
        <f t="shared" si="0"/>
        <v>57</v>
      </c>
      <c r="B62" s="3">
        <v>40205</v>
      </c>
      <c r="C62" s="5">
        <v>3315</v>
      </c>
      <c r="D62" s="4">
        <v>23703.439999999999</v>
      </c>
      <c r="E62" s="5" t="s">
        <v>335</v>
      </c>
      <c r="F62" s="5" t="s">
        <v>9</v>
      </c>
    </row>
    <row r="63" spans="1:6">
      <c r="A63" s="5">
        <f t="shared" si="0"/>
        <v>58</v>
      </c>
      <c r="B63" s="3">
        <v>40205</v>
      </c>
      <c r="C63" s="5">
        <v>3316</v>
      </c>
      <c r="D63" s="4">
        <v>16266.68</v>
      </c>
      <c r="E63" s="5" t="s">
        <v>336</v>
      </c>
      <c r="F63" s="5" t="s">
        <v>9</v>
      </c>
    </row>
    <row r="64" spans="1:6">
      <c r="A64" s="5">
        <f t="shared" si="0"/>
        <v>59</v>
      </c>
      <c r="B64" s="3">
        <v>40205</v>
      </c>
      <c r="C64" s="5">
        <v>3317</v>
      </c>
      <c r="D64" s="4">
        <v>24618.68</v>
      </c>
      <c r="E64" s="5" t="s">
        <v>337</v>
      </c>
      <c r="F64" s="5" t="s">
        <v>9</v>
      </c>
    </row>
    <row r="65" spans="1:6">
      <c r="A65" s="5">
        <f t="shared" si="0"/>
        <v>60</v>
      </c>
      <c r="B65" s="3">
        <v>40205</v>
      </c>
      <c r="C65" s="5">
        <v>3318</v>
      </c>
      <c r="D65" s="4">
        <v>24592</v>
      </c>
      <c r="E65" s="5" t="s">
        <v>338</v>
      </c>
      <c r="F65" s="5" t="s">
        <v>35</v>
      </c>
    </row>
    <row r="66" spans="1:6">
      <c r="A66" s="5">
        <f t="shared" si="0"/>
        <v>61</v>
      </c>
      <c r="B66" s="3">
        <v>40205</v>
      </c>
      <c r="C66" s="5">
        <v>3319</v>
      </c>
      <c r="D66" s="4">
        <v>25984</v>
      </c>
      <c r="E66" s="5" t="s">
        <v>339</v>
      </c>
      <c r="F66" s="5" t="s">
        <v>35</v>
      </c>
    </row>
    <row r="67" spans="1:6">
      <c r="A67" s="5">
        <f t="shared" si="0"/>
        <v>62</v>
      </c>
      <c r="B67" s="3">
        <v>40205</v>
      </c>
      <c r="C67" s="5">
        <v>3320</v>
      </c>
      <c r="D67" s="4">
        <v>41760</v>
      </c>
      <c r="E67" s="5" t="s">
        <v>340</v>
      </c>
      <c r="F67" s="5" t="s">
        <v>35</v>
      </c>
    </row>
    <row r="68" spans="1:6">
      <c r="A68" s="5">
        <f t="shared" si="0"/>
        <v>63</v>
      </c>
      <c r="B68" s="3">
        <v>40205</v>
      </c>
      <c r="C68" s="5">
        <v>3321</v>
      </c>
      <c r="D68" s="4">
        <v>17771.2</v>
      </c>
      <c r="E68" s="5" t="s">
        <v>341</v>
      </c>
      <c r="F68" s="5" t="s">
        <v>35</v>
      </c>
    </row>
    <row r="69" spans="1:6">
      <c r="A69" s="5">
        <f t="shared" si="0"/>
        <v>64</v>
      </c>
      <c r="B69" s="3">
        <v>40205</v>
      </c>
      <c r="C69" s="5">
        <v>3322</v>
      </c>
      <c r="D69" s="4">
        <v>21576</v>
      </c>
      <c r="E69" s="5" t="s">
        <v>342</v>
      </c>
      <c r="F69" s="5" t="s">
        <v>35</v>
      </c>
    </row>
    <row r="70" spans="1:6">
      <c r="A70" s="5">
        <f t="shared" si="0"/>
        <v>65</v>
      </c>
      <c r="B70" s="3">
        <v>40205</v>
      </c>
      <c r="C70" s="5">
        <v>3323</v>
      </c>
      <c r="D70" s="4">
        <v>19604</v>
      </c>
      <c r="E70" s="5" t="s">
        <v>343</v>
      </c>
      <c r="F70" s="5" t="s">
        <v>35</v>
      </c>
    </row>
    <row r="71" spans="1:6">
      <c r="A71" s="5">
        <f t="shared" si="0"/>
        <v>66</v>
      </c>
      <c r="B71" s="3">
        <v>40206</v>
      </c>
      <c r="C71" s="5">
        <v>3324</v>
      </c>
      <c r="D71" s="4">
        <v>0</v>
      </c>
      <c r="E71" s="5" t="s">
        <v>344</v>
      </c>
      <c r="F71" s="5" t="s">
        <v>284</v>
      </c>
    </row>
    <row r="72" spans="1:6">
      <c r="A72" s="5">
        <f t="shared" ref="A72:A81" si="1">+A71+1</f>
        <v>67</v>
      </c>
      <c r="B72" s="3">
        <v>40207</v>
      </c>
      <c r="C72" s="5">
        <v>3326</v>
      </c>
      <c r="D72" s="4">
        <v>28616.880000000001</v>
      </c>
      <c r="E72" s="5" t="s">
        <v>345</v>
      </c>
      <c r="F72" s="5" t="s">
        <v>142</v>
      </c>
    </row>
    <row r="73" spans="1:6">
      <c r="A73" s="5">
        <f t="shared" si="1"/>
        <v>68</v>
      </c>
      <c r="B73" s="3">
        <v>40207</v>
      </c>
      <c r="C73" s="5">
        <v>3327</v>
      </c>
      <c r="D73" s="4">
        <v>28493.54</v>
      </c>
      <c r="E73" s="5" t="s">
        <v>346</v>
      </c>
      <c r="F73" s="5" t="s">
        <v>142</v>
      </c>
    </row>
    <row r="74" spans="1:6">
      <c r="A74" s="5">
        <f t="shared" si="1"/>
        <v>69</v>
      </c>
      <c r="B74" s="3">
        <v>40207</v>
      </c>
      <c r="C74" s="5">
        <v>3328</v>
      </c>
      <c r="D74" s="4">
        <v>0</v>
      </c>
      <c r="E74" s="5" t="s">
        <v>347</v>
      </c>
      <c r="F74" s="5" t="s">
        <v>25</v>
      </c>
    </row>
    <row r="75" spans="1:6">
      <c r="A75" s="5">
        <f t="shared" si="1"/>
        <v>70</v>
      </c>
      <c r="B75" s="3">
        <v>40207</v>
      </c>
      <c r="C75" s="5">
        <v>3329</v>
      </c>
      <c r="D75" s="4">
        <v>7087.6</v>
      </c>
      <c r="E75" s="5" t="s">
        <v>348</v>
      </c>
      <c r="F75" s="5" t="s">
        <v>42</v>
      </c>
    </row>
    <row r="76" spans="1:6">
      <c r="A76" s="5">
        <f t="shared" si="1"/>
        <v>71</v>
      </c>
      <c r="B76" s="3">
        <v>40207</v>
      </c>
      <c r="C76" s="5">
        <v>3330</v>
      </c>
      <c r="D76" s="4">
        <v>7550.46</v>
      </c>
      <c r="E76" s="5" t="s">
        <v>349</v>
      </c>
      <c r="F76" s="5" t="s">
        <v>42</v>
      </c>
    </row>
    <row r="77" spans="1:6">
      <c r="A77" s="5">
        <f t="shared" si="1"/>
        <v>72</v>
      </c>
      <c r="B77" s="3">
        <v>40207</v>
      </c>
      <c r="C77" s="5">
        <v>3331</v>
      </c>
      <c r="D77" s="4">
        <v>1220.03</v>
      </c>
      <c r="E77" s="5" t="s">
        <v>350</v>
      </c>
      <c r="F77" s="5" t="s">
        <v>42</v>
      </c>
    </row>
    <row r="78" spans="1:6">
      <c r="A78" s="5">
        <f t="shared" si="1"/>
        <v>73</v>
      </c>
      <c r="B78" s="3">
        <v>40207</v>
      </c>
      <c r="C78" s="5">
        <v>3332</v>
      </c>
      <c r="D78" s="4">
        <v>0</v>
      </c>
      <c r="E78" s="5" t="s">
        <v>351</v>
      </c>
      <c r="F78" s="5" t="s">
        <v>285</v>
      </c>
    </row>
    <row r="79" spans="1:6">
      <c r="A79" s="5">
        <f t="shared" si="1"/>
        <v>74</v>
      </c>
      <c r="B79" s="3">
        <v>40207</v>
      </c>
      <c r="C79" s="5">
        <v>3333</v>
      </c>
      <c r="D79" s="4">
        <v>0</v>
      </c>
      <c r="E79" s="5" t="s">
        <v>352</v>
      </c>
      <c r="F79" s="5" t="s">
        <v>142</v>
      </c>
    </row>
    <row r="80" spans="1:6">
      <c r="A80" s="5">
        <f t="shared" si="1"/>
        <v>75</v>
      </c>
      <c r="B80" s="3">
        <v>40207</v>
      </c>
      <c r="C80" s="5">
        <v>3334</v>
      </c>
      <c r="D80" s="4">
        <v>0</v>
      </c>
      <c r="E80" s="5" t="s">
        <v>353</v>
      </c>
      <c r="F80" s="5" t="s">
        <v>142</v>
      </c>
    </row>
    <row r="81" spans="1:6">
      <c r="A81" s="5">
        <f t="shared" si="1"/>
        <v>76</v>
      </c>
      <c r="B81" s="3">
        <v>40207</v>
      </c>
      <c r="C81" s="5">
        <v>3335</v>
      </c>
      <c r="D81" s="4">
        <v>0</v>
      </c>
      <c r="E81" s="5" t="s">
        <v>354</v>
      </c>
      <c r="F81" s="5" t="s">
        <v>142</v>
      </c>
    </row>
    <row r="82" spans="1:6" ht="15.75" thickBot="1">
      <c r="A82" s="7"/>
      <c r="B82" s="7"/>
      <c r="C82" s="7"/>
      <c r="D82" s="15">
        <f>SUM(D6:D81)</f>
        <v>852867.94000000006</v>
      </c>
      <c r="E82" s="7"/>
      <c r="F82" s="7"/>
    </row>
    <row r="83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B2" sqref="B2:F2"/>
    </sheetView>
  </sheetViews>
  <sheetFormatPr baseColWidth="10" defaultRowHeight="15"/>
  <cols>
    <col min="1" max="1" width="6.42578125" customWidth="1"/>
    <col min="5" max="5" width="20.28515625" customWidth="1"/>
    <col min="6" max="6" width="72" style="20" customWidth="1"/>
  </cols>
  <sheetData>
    <row r="1" spans="1:6" s="9" customFormat="1" ht="15.75">
      <c r="B1" s="6" t="s">
        <v>433</v>
      </c>
      <c r="C1" s="6"/>
      <c r="D1" s="10"/>
      <c r="E1" s="10"/>
      <c r="F1" s="17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7"/>
    </row>
    <row r="4" spans="1:6" s="9" customFormat="1">
      <c r="B4" s="12" t="s">
        <v>422</v>
      </c>
      <c r="C4" s="12"/>
      <c r="D4" s="10"/>
      <c r="E4" s="10"/>
      <c r="F4" s="17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8" t="s">
        <v>2</v>
      </c>
    </row>
    <row r="6" spans="1:6">
      <c r="A6" s="5">
        <v>1</v>
      </c>
      <c r="B6" s="3">
        <v>40211</v>
      </c>
      <c r="C6" s="5">
        <v>3325</v>
      </c>
      <c r="D6" s="4">
        <v>15358.4</v>
      </c>
      <c r="E6" s="5" t="s">
        <v>355</v>
      </c>
      <c r="F6" s="19" t="s">
        <v>35</v>
      </c>
    </row>
    <row r="7" spans="1:6">
      <c r="A7" s="5">
        <f>+A6+1</f>
        <v>2</v>
      </c>
      <c r="B7" s="3">
        <v>40211</v>
      </c>
      <c r="C7" s="5">
        <v>3336</v>
      </c>
      <c r="D7" s="4">
        <v>25150.799999999999</v>
      </c>
      <c r="E7" s="5" t="s">
        <v>356</v>
      </c>
      <c r="F7" s="19" t="s">
        <v>25</v>
      </c>
    </row>
    <row r="8" spans="1:6">
      <c r="A8" s="5">
        <f t="shared" ref="A8:A45" si="0">+A7+1</f>
        <v>3</v>
      </c>
      <c r="B8" s="3">
        <v>40211</v>
      </c>
      <c r="C8" s="5">
        <v>3337</v>
      </c>
      <c r="D8" s="4">
        <v>29124.99</v>
      </c>
      <c r="E8" s="5" t="s">
        <v>357</v>
      </c>
      <c r="F8" s="19" t="s">
        <v>142</v>
      </c>
    </row>
    <row r="9" spans="1:6">
      <c r="A9" s="5">
        <f t="shared" si="0"/>
        <v>4</v>
      </c>
      <c r="B9" s="3">
        <v>40213</v>
      </c>
      <c r="C9" s="5">
        <v>3338</v>
      </c>
      <c r="D9" s="4">
        <v>23669.8</v>
      </c>
      <c r="E9" s="5" t="s">
        <v>358</v>
      </c>
      <c r="F9" s="19" t="s">
        <v>4</v>
      </c>
    </row>
    <row r="10" spans="1:6">
      <c r="A10" s="5">
        <f t="shared" si="0"/>
        <v>5</v>
      </c>
      <c r="B10" s="3">
        <v>40217</v>
      </c>
      <c r="C10" s="5">
        <v>3339</v>
      </c>
      <c r="D10" s="4">
        <v>10396.51</v>
      </c>
      <c r="E10" s="5" t="s">
        <v>359</v>
      </c>
      <c r="F10" s="19" t="s">
        <v>28</v>
      </c>
    </row>
    <row r="11" spans="1:6">
      <c r="A11" s="5">
        <f t="shared" si="0"/>
        <v>6</v>
      </c>
      <c r="B11" s="3">
        <v>40219</v>
      </c>
      <c r="C11" s="5">
        <v>3340</v>
      </c>
      <c r="D11" s="4">
        <v>41719.4</v>
      </c>
      <c r="E11" s="5" t="s">
        <v>360</v>
      </c>
      <c r="F11" s="19" t="s">
        <v>4</v>
      </c>
    </row>
    <row r="12" spans="1:6">
      <c r="A12" s="5">
        <f t="shared" si="0"/>
        <v>7</v>
      </c>
      <c r="B12" s="3">
        <v>40220</v>
      </c>
      <c r="C12" s="5">
        <v>3341</v>
      </c>
      <c r="D12" s="4">
        <v>22798.52</v>
      </c>
      <c r="E12" s="5" t="s">
        <v>361</v>
      </c>
      <c r="F12" s="19" t="s">
        <v>213</v>
      </c>
    </row>
    <row r="13" spans="1:6">
      <c r="A13" s="5">
        <f t="shared" si="0"/>
        <v>8</v>
      </c>
      <c r="B13" s="3">
        <v>40220</v>
      </c>
      <c r="C13" s="5">
        <v>3342</v>
      </c>
      <c r="D13" s="4">
        <v>14863.08</v>
      </c>
      <c r="E13" s="5" t="s">
        <v>362</v>
      </c>
      <c r="F13" s="19" t="s">
        <v>9</v>
      </c>
    </row>
    <row r="14" spans="1:6">
      <c r="A14" s="5">
        <f t="shared" si="0"/>
        <v>9</v>
      </c>
      <c r="B14" s="3">
        <v>40220</v>
      </c>
      <c r="C14" s="5">
        <v>3343</v>
      </c>
      <c r="D14" s="4">
        <v>16281.76</v>
      </c>
      <c r="E14" s="5" t="s">
        <v>363</v>
      </c>
      <c r="F14" s="19" t="s">
        <v>9</v>
      </c>
    </row>
    <row r="15" spans="1:6">
      <c r="A15" s="5">
        <f t="shared" si="0"/>
        <v>10</v>
      </c>
      <c r="B15" s="3">
        <v>40220</v>
      </c>
      <c r="C15" s="5">
        <v>3344</v>
      </c>
      <c r="D15" s="4">
        <v>17400</v>
      </c>
      <c r="E15" s="5" t="s">
        <v>364</v>
      </c>
      <c r="F15" s="19" t="s">
        <v>9</v>
      </c>
    </row>
    <row r="16" spans="1:6">
      <c r="A16" s="5">
        <f t="shared" si="0"/>
        <v>11</v>
      </c>
      <c r="B16" s="3">
        <v>40220</v>
      </c>
      <c r="C16" s="5">
        <v>3345</v>
      </c>
      <c r="D16" s="4">
        <v>13036.08</v>
      </c>
      <c r="E16" s="5" t="s">
        <v>365</v>
      </c>
      <c r="F16" s="19" t="s">
        <v>9</v>
      </c>
    </row>
    <row r="17" spans="1:6">
      <c r="A17" s="5">
        <f t="shared" si="0"/>
        <v>12</v>
      </c>
      <c r="B17" s="3">
        <v>40220</v>
      </c>
      <c r="C17" s="5">
        <v>3346</v>
      </c>
      <c r="D17" s="4">
        <v>12566.28</v>
      </c>
      <c r="E17" s="5" t="s">
        <v>366</v>
      </c>
      <c r="F17" s="19" t="s">
        <v>9</v>
      </c>
    </row>
    <row r="18" spans="1:6">
      <c r="A18" s="5">
        <f t="shared" si="0"/>
        <v>13</v>
      </c>
      <c r="B18" s="3">
        <v>40220</v>
      </c>
      <c r="C18" s="5">
        <v>3347</v>
      </c>
      <c r="D18" s="4">
        <v>23341.35</v>
      </c>
      <c r="E18" s="5" t="s">
        <v>367</v>
      </c>
      <c r="F18" s="19" t="s">
        <v>142</v>
      </c>
    </row>
    <row r="19" spans="1:6">
      <c r="A19" s="5">
        <f t="shared" si="0"/>
        <v>14</v>
      </c>
      <c r="B19" s="3">
        <v>40220</v>
      </c>
      <c r="C19" s="5">
        <v>3348</v>
      </c>
      <c r="D19" s="4">
        <v>17052</v>
      </c>
      <c r="E19" s="5" t="s">
        <v>368</v>
      </c>
      <c r="F19" s="19" t="s">
        <v>7</v>
      </c>
    </row>
    <row r="20" spans="1:6">
      <c r="A20" s="5">
        <f t="shared" si="0"/>
        <v>15</v>
      </c>
      <c r="B20" s="3">
        <v>40220</v>
      </c>
      <c r="C20" s="5">
        <v>3349</v>
      </c>
      <c r="D20" s="4">
        <v>15138</v>
      </c>
      <c r="E20" s="5" t="s">
        <v>369</v>
      </c>
      <c r="F20" s="19" t="s">
        <v>7</v>
      </c>
    </row>
    <row r="21" spans="1:6">
      <c r="A21" s="5">
        <f t="shared" si="0"/>
        <v>16</v>
      </c>
      <c r="B21" s="3">
        <v>40220</v>
      </c>
      <c r="C21" s="5">
        <v>3350</v>
      </c>
      <c r="D21" s="4">
        <v>19836</v>
      </c>
      <c r="E21" s="5" t="s">
        <v>370</v>
      </c>
      <c r="F21" s="19" t="s">
        <v>7</v>
      </c>
    </row>
    <row r="22" spans="1:6">
      <c r="A22" s="5">
        <f t="shared" si="0"/>
        <v>17</v>
      </c>
      <c r="B22" s="3">
        <v>40220</v>
      </c>
      <c r="C22" s="5">
        <v>3351</v>
      </c>
      <c r="D22" s="4">
        <v>11832</v>
      </c>
      <c r="E22" s="5" t="s">
        <v>371</v>
      </c>
      <c r="F22" s="19" t="s">
        <v>35</v>
      </c>
    </row>
    <row r="23" spans="1:6">
      <c r="A23" s="5">
        <f t="shared" si="0"/>
        <v>18</v>
      </c>
      <c r="B23" s="3">
        <v>40220</v>
      </c>
      <c r="C23" s="5">
        <v>3352</v>
      </c>
      <c r="D23" s="4">
        <v>11542</v>
      </c>
      <c r="E23" s="5" t="s">
        <v>372</v>
      </c>
      <c r="F23" s="19" t="s">
        <v>35</v>
      </c>
    </row>
    <row r="24" spans="1:6">
      <c r="A24" s="5">
        <f t="shared" si="0"/>
        <v>19</v>
      </c>
      <c r="B24" s="3">
        <v>40220</v>
      </c>
      <c r="C24" s="5">
        <v>3353</v>
      </c>
      <c r="D24" s="4">
        <v>37537.599999999999</v>
      </c>
      <c r="E24" s="5" t="s">
        <v>373</v>
      </c>
      <c r="F24" s="19" t="s">
        <v>35</v>
      </c>
    </row>
    <row r="25" spans="1:6">
      <c r="A25" s="5">
        <f t="shared" si="0"/>
        <v>20</v>
      </c>
      <c r="B25" s="3">
        <v>40220</v>
      </c>
      <c r="C25" s="5">
        <v>3354</v>
      </c>
      <c r="D25" s="4">
        <v>9396</v>
      </c>
      <c r="E25" s="5" t="s">
        <v>374</v>
      </c>
      <c r="F25" s="19" t="s">
        <v>35</v>
      </c>
    </row>
    <row r="26" spans="1:6">
      <c r="A26" s="5">
        <f t="shared" si="0"/>
        <v>21</v>
      </c>
      <c r="B26" s="3">
        <v>40221</v>
      </c>
      <c r="C26" s="5">
        <v>3355</v>
      </c>
      <c r="D26" s="4">
        <v>9048</v>
      </c>
      <c r="E26" s="5" t="s">
        <v>375</v>
      </c>
      <c r="F26" s="19" t="s">
        <v>21</v>
      </c>
    </row>
    <row r="27" spans="1:6">
      <c r="A27" s="5">
        <f t="shared" si="0"/>
        <v>22</v>
      </c>
      <c r="B27" s="3">
        <v>40221</v>
      </c>
      <c r="C27" s="5">
        <v>3356</v>
      </c>
      <c r="D27" s="4">
        <v>6960</v>
      </c>
      <c r="E27" s="5" t="s">
        <v>376</v>
      </c>
      <c r="F27" s="19" t="s">
        <v>21</v>
      </c>
    </row>
    <row r="28" spans="1:6">
      <c r="A28" s="5">
        <f t="shared" si="0"/>
        <v>23</v>
      </c>
      <c r="B28" s="3">
        <v>40221</v>
      </c>
      <c r="C28" s="5">
        <v>3357</v>
      </c>
      <c r="D28" s="4">
        <v>12296</v>
      </c>
      <c r="E28" s="5" t="s">
        <v>377</v>
      </c>
      <c r="F28" s="19" t="s">
        <v>35</v>
      </c>
    </row>
    <row r="29" spans="1:6">
      <c r="A29" s="5">
        <f t="shared" si="0"/>
        <v>24</v>
      </c>
      <c r="B29" s="3">
        <v>40221</v>
      </c>
      <c r="C29" s="5">
        <v>3358</v>
      </c>
      <c r="D29" s="4">
        <v>9280</v>
      </c>
      <c r="E29" s="5" t="s">
        <v>378</v>
      </c>
      <c r="F29" s="19" t="s">
        <v>35</v>
      </c>
    </row>
    <row r="30" spans="1:6">
      <c r="A30" s="5">
        <f t="shared" si="0"/>
        <v>25</v>
      </c>
      <c r="B30" s="3">
        <v>40221</v>
      </c>
      <c r="C30" s="5">
        <v>3359</v>
      </c>
      <c r="D30" s="4">
        <v>24568.799999999999</v>
      </c>
      <c r="E30" s="5" t="s">
        <v>379</v>
      </c>
      <c r="F30" s="19" t="s">
        <v>35</v>
      </c>
    </row>
    <row r="31" spans="1:6">
      <c r="A31" s="5">
        <f t="shared" si="0"/>
        <v>26</v>
      </c>
      <c r="B31" s="3">
        <v>40221</v>
      </c>
      <c r="C31" s="5">
        <v>3360</v>
      </c>
      <c r="D31" s="4">
        <v>2842</v>
      </c>
      <c r="E31" s="5" t="s">
        <v>380</v>
      </c>
      <c r="F31" s="19" t="s">
        <v>35</v>
      </c>
    </row>
    <row r="32" spans="1:6">
      <c r="A32" s="5">
        <f t="shared" si="0"/>
        <v>27</v>
      </c>
      <c r="B32" s="3">
        <v>40221</v>
      </c>
      <c r="C32" s="5">
        <v>3361</v>
      </c>
      <c r="D32" s="4">
        <v>22156</v>
      </c>
      <c r="E32" s="5" t="s">
        <v>381</v>
      </c>
      <c r="F32" s="19" t="s">
        <v>35</v>
      </c>
    </row>
    <row r="33" spans="1:6">
      <c r="A33" s="5">
        <f t="shared" si="0"/>
        <v>28</v>
      </c>
      <c r="B33" s="3">
        <v>40221</v>
      </c>
      <c r="C33" s="5">
        <v>3362</v>
      </c>
      <c r="D33" s="4">
        <v>39190.6</v>
      </c>
      <c r="E33" s="5" t="s">
        <v>382</v>
      </c>
      <c r="F33" s="19" t="s">
        <v>4</v>
      </c>
    </row>
    <row r="34" spans="1:6">
      <c r="A34" s="5">
        <f t="shared" si="0"/>
        <v>29</v>
      </c>
      <c r="B34" s="3">
        <v>40224</v>
      </c>
      <c r="C34" s="5">
        <v>3363</v>
      </c>
      <c r="D34" s="4">
        <v>0</v>
      </c>
      <c r="E34" s="5" t="s">
        <v>383</v>
      </c>
      <c r="F34" s="19" t="s">
        <v>158</v>
      </c>
    </row>
    <row r="35" spans="1:6">
      <c r="A35" s="5">
        <f t="shared" si="0"/>
        <v>30</v>
      </c>
      <c r="B35" s="3">
        <v>40224</v>
      </c>
      <c r="C35" s="5">
        <v>3364</v>
      </c>
      <c r="D35" s="4">
        <v>7656</v>
      </c>
      <c r="E35" s="5" t="s">
        <v>384</v>
      </c>
      <c r="F35" s="19" t="s">
        <v>158</v>
      </c>
    </row>
    <row r="36" spans="1:6">
      <c r="A36" s="5">
        <f t="shared" si="0"/>
        <v>31</v>
      </c>
      <c r="B36" s="3">
        <v>40224</v>
      </c>
      <c r="C36" s="5">
        <v>3365</v>
      </c>
      <c r="D36" s="4">
        <v>10440</v>
      </c>
      <c r="E36" s="5" t="s">
        <v>385</v>
      </c>
      <c r="F36" s="19" t="s">
        <v>85</v>
      </c>
    </row>
    <row r="37" spans="1:6">
      <c r="A37" s="5">
        <f t="shared" si="0"/>
        <v>32</v>
      </c>
      <c r="B37" s="3">
        <v>40224</v>
      </c>
      <c r="C37" s="5">
        <v>3366</v>
      </c>
      <c r="D37" s="4">
        <v>10927.2</v>
      </c>
      <c r="E37" s="5" t="s">
        <v>386</v>
      </c>
      <c r="F37" s="19" t="s">
        <v>85</v>
      </c>
    </row>
    <row r="38" spans="1:6">
      <c r="A38" s="5">
        <f t="shared" si="0"/>
        <v>33</v>
      </c>
      <c r="B38" s="3">
        <v>40224</v>
      </c>
      <c r="C38" s="5">
        <v>3367</v>
      </c>
      <c r="D38" s="4">
        <v>18618</v>
      </c>
      <c r="E38" s="5" t="s">
        <v>387</v>
      </c>
      <c r="F38" s="19" t="s">
        <v>85</v>
      </c>
    </row>
    <row r="39" spans="1:6">
      <c r="A39" s="5">
        <f t="shared" si="0"/>
        <v>34</v>
      </c>
      <c r="B39" s="3">
        <v>40225</v>
      </c>
      <c r="C39" s="5">
        <v>3368</v>
      </c>
      <c r="D39" s="4">
        <v>3932.4</v>
      </c>
      <c r="E39" s="5" t="s">
        <v>388</v>
      </c>
      <c r="F39" s="19" t="s">
        <v>158</v>
      </c>
    </row>
    <row r="40" spans="1:6">
      <c r="A40" s="5">
        <f t="shared" si="0"/>
        <v>35</v>
      </c>
      <c r="B40" s="3">
        <v>40225</v>
      </c>
      <c r="C40" s="5">
        <v>3369</v>
      </c>
      <c r="D40" s="4">
        <v>16385</v>
      </c>
      <c r="E40" s="5" t="s">
        <v>389</v>
      </c>
      <c r="F40" s="19" t="s">
        <v>7</v>
      </c>
    </row>
    <row r="41" spans="1:6">
      <c r="A41" s="5">
        <f t="shared" si="0"/>
        <v>36</v>
      </c>
      <c r="B41" s="3">
        <v>40225</v>
      </c>
      <c r="C41" s="5">
        <v>3370</v>
      </c>
      <c r="D41" s="4">
        <v>19546</v>
      </c>
      <c r="E41" s="5" t="s">
        <v>390</v>
      </c>
      <c r="F41" s="19" t="s">
        <v>7</v>
      </c>
    </row>
    <row r="42" spans="1:6">
      <c r="A42" s="5">
        <f t="shared" si="0"/>
        <v>37</v>
      </c>
      <c r="B42" s="3">
        <v>40228</v>
      </c>
      <c r="C42" s="5">
        <v>3371</v>
      </c>
      <c r="D42" s="4">
        <v>72095.16</v>
      </c>
      <c r="E42" s="5" t="s">
        <v>391</v>
      </c>
      <c r="F42" s="19" t="s">
        <v>9</v>
      </c>
    </row>
    <row r="43" spans="1:6">
      <c r="A43" s="5">
        <f t="shared" si="0"/>
        <v>38</v>
      </c>
      <c r="B43" s="3">
        <v>40234</v>
      </c>
      <c r="C43" s="5">
        <v>3372</v>
      </c>
      <c r="D43" s="4">
        <v>19291.78</v>
      </c>
      <c r="E43" s="5" t="s">
        <v>392</v>
      </c>
      <c r="F43" s="19" t="s">
        <v>37</v>
      </c>
    </row>
    <row r="44" spans="1:6">
      <c r="A44" s="5">
        <f t="shared" si="0"/>
        <v>39</v>
      </c>
      <c r="B44" s="3">
        <v>40234</v>
      </c>
      <c r="C44" s="5">
        <v>3373</v>
      </c>
      <c r="D44" s="4">
        <v>32335</v>
      </c>
      <c r="E44" s="5" t="s">
        <v>393</v>
      </c>
      <c r="F44" s="19" t="s">
        <v>4</v>
      </c>
    </row>
    <row r="45" spans="1:6">
      <c r="A45" s="5">
        <f t="shared" si="0"/>
        <v>40</v>
      </c>
      <c r="B45" s="3">
        <v>40234</v>
      </c>
      <c r="C45" s="5">
        <v>3374</v>
      </c>
      <c r="D45" s="4">
        <v>18101.8</v>
      </c>
      <c r="E45" s="5" t="s">
        <v>394</v>
      </c>
      <c r="F45" s="19" t="s">
        <v>4</v>
      </c>
    </row>
    <row r="46" spans="1:6" ht="15.75" thickBot="1">
      <c r="B46" s="8"/>
      <c r="C46" s="8"/>
      <c r="D46" s="15">
        <f>SUM(D6:D45)</f>
        <v>743710.31</v>
      </c>
      <c r="E46" s="8"/>
    </row>
    <row r="47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D34" sqref="D34"/>
    </sheetView>
  </sheetViews>
  <sheetFormatPr baseColWidth="10" defaultRowHeight="15"/>
  <cols>
    <col min="1" max="1" width="6.7109375" customWidth="1"/>
    <col min="6" max="6" width="58.5703125" customWidth="1"/>
  </cols>
  <sheetData>
    <row r="1" spans="1:6" s="9" customFormat="1" ht="15.75">
      <c r="B1" s="6" t="s">
        <v>432</v>
      </c>
      <c r="C1" s="6"/>
      <c r="D1" s="10"/>
      <c r="E1" s="10"/>
      <c r="F1" s="17"/>
    </row>
    <row r="2" spans="1:6" s="9" customFormat="1">
      <c r="B2" s="11" t="s">
        <v>420</v>
      </c>
      <c r="C2" s="11"/>
      <c r="D2" s="11"/>
      <c r="E2" s="11"/>
      <c r="F2" s="11"/>
    </row>
    <row r="3" spans="1:6" s="9" customFormat="1">
      <c r="B3" s="12" t="s">
        <v>421</v>
      </c>
      <c r="C3" s="12"/>
      <c r="D3" s="10"/>
      <c r="E3" s="10"/>
      <c r="F3" s="17"/>
    </row>
    <row r="4" spans="1:6" s="9" customFormat="1">
      <c r="B4" s="12" t="s">
        <v>422</v>
      </c>
      <c r="C4" s="12"/>
      <c r="D4" s="10"/>
      <c r="E4" s="10"/>
      <c r="F4" s="17"/>
    </row>
    <row r="5" spans="1:6" s="12" customFormat="1" ht="12.75">
      <c r="A5" s="13" t="s">
        <v>423</v>
      </c>
      <c r="B5" s="13" t="s">
        <v>0</v>
      </c>
      <c r="C5" s="13" t="s">
        <v>424</v>
      </c>
      <c r="D5" s="14" t="s">
        <v>425</v>
      </c>
      <c r="E5" s="14" t="s">
        <v>1</v>
      </c>
      <c r="F5" s="18" t="s">
        <v>2</v>
      </c>
    </row>
    <row r="6" spans="1:6">
      <c r="A6" s="5">
        <v>1</v>
      </c>
      <c r="B6" s="3">
        <v>40240</v>
      </c>
      <c r="C6" s="5">
        <v>3375</v>
      </c>
      <c r="D6" s="4">
        <v>0</v>
      </c>
      <c r="E6" s="5" t="s">
        <v>395</v>
      </c>
      <c r="F6" s="5" t="s">
        <v>7</v>
      </c>
    </row>
    <row r="7" spans="1:6">
      <c r="A7" s="5">
        <f>+A6+1</f>
        <v>2</v>
      </c>
      <c r="B7" s="3">
        <v>40240</v>
      </c>
      <c r="C7" s="5">
        <v>3376</v>
      </c>
      <c r="D7" s="4">
        <v>0</v>
      </c>
      <c r="E7" s="5" t="s">
        <v>396</v>
      </c>
      <c r="F7" s="5" t="s">
        <v>7</v>
      </c>
    </row>
    <row r="8" spans="1:6">
      <c r="A8" s="5">
        <f t="shared" ref="A8:A30" si="0">+A7+1</f>
        <v>3</v>
      </c>
      <c r="B8" s="3">
        <v>40240</v>
      </c>
      <c r="C8" s="5">
        <v>3377</v>
      </c>
      <c r="D8" s="4">
        <v>0</v>
      </c>
      <c r="E8" s="5" t="s">
        <v>397</v>
      </c>
      <c r="F8" s="5" t="s">
        <v>7</v>
      </c>
    </row>
    <row r="9" spans="1:6">
      <c r="A9" s="5">
        <f t="shared" si="0"/>
        <v>4</v>
      </c>
      <c r="B9" s="3">
        <v>40240</v>
      </c>
      <c r="C9" s="5">
        <v>3378</v>
      </c>
      <c r="D9" s="4">
        <v>0</v>
      </c>
      <c r="E9" s="5" t="s">
        <v>398</v>
      </c>
      <c r="F9" s="5" t="s">
        <v>7</v>
      </c>
    </row>
    <row r="10" spans="1:6">
      <c r="A10" s="5">
        <f t="shared" si="0"/>
        <v>5</v>
      </c>
      <c r="B10" s="3">
        <v>40240</v>
      </c>
      <c r="C10" s="5">
        <v>3379</v>
      </c>
      <c r="D10" s="4">
        <v>21576</v>
      </c>
      <c r="E10" s="5" t="s">
        <v>399</v>
      </c>
      <c r="F10" s="5" t="s">
        <v>35</v>
      </c>
    </row>
    <row r="11" spans="1:6">
      <c r="A11" s="5">
        <f t="shared" si="0"/>
        <v>6</v>
      </c>
      <c r="B11" s="3">
        <v>40240</v>
      </c>
      <c r="C11" s="5">
        <v>3380</v>
      </c>
      <c r="D11" s="4">
        <v>0</v>
      </c>
      <c r="E11" s="5" t="s">
        <v>400</v>
      </c>
      <c r="F11" s="5" t="s">
        <v>7</v>
      </c>
    </row>
    <row r="12" spans="1:6">
      <c r="A12" s="5">
        <f t="shared" si="0"/>
        <v>7</v>
      </c>
      <c r="B12" s="3">
        <v>40240</v>
      </c>
      <c r="C12" s="5">
        <v>3381</v>
      </c>
      <c r="D12" s="4">
        <v>25143</v>
      </c>
      <c r="E12" s="5" t="s">
        <v>401</v>
      </c>
      <c r="F12" s="5" t="s">
        <v>7</v>
      </c>
    </row>
    <row r="13" spans="1:6">
      <c r="A13" s="5">
        <f t="shared" si="0"/>
        <v>8</v>
      </c>
      <c r="B13" s="3">
        <v>40241</v>
      </c>
      <c r="C13" s="5">
        <v>3382</v>
      </c>
      <c r="D13" s="4">
        <v>0</v>
      </c>
      <c r="E13" s="5" t="s">
        <v>402</v>
      </c>
      <c r="F13" s="5" t="s">
        <v>7</v>
      </c>
    </row>
    <row r="14" spans="1:6">
      <c r="A14" s="5">
        <f t="shared" si="0"/>
        <v>9</v>
      </c>
      <c r="B14" s="3">
        <v>40241</v>
      </c>
      <c r="C14" s="5">
        <v>3383</v>
      </c>
      <c r="D14" s="4">
        <v>21286</v>
      </c>
      <c r="E14" s="5" t="s">
        <v>403</v>
      </c>
      <c r="F14" s="5" t="s">
        <v>7</v>
      </c>
    </row>
    <row r="15" spans="1:6">
      <c r="A15" s="5">
        <f t="shared" si="0"/>
        <v>10</v>
      </c>
      <c r="B15" s="3">
        <v>40241</v>
      </c>
      <c r="C15" s="5">
        <v>3384</v>
      </c>
      <c r="D15" s="4">
        <v>24389</v>
      </c>
      <c r="E15" s="5" t="s">
        <v>404</v>
      </c>
      <c r="F15" s="5" t="s">
        <v>7</v>
      </c>
    </row>
    <row r="16" spans="1:6">
      <c r="A16" s="5">
        <f t="shared" si="0"/>
        <v>11</v>
      </c>
      <c r="B16" s="3">
        <v>40242</v>
      </c>
      <c r="C16" s="5">
        <v>3385</v>
      </c>
      <c r="D16" s="4">
        <v>54891.199999999997</v>
      </c>
      <c r="E16" s="5" t="s">
        <v>405</v>
      </c>
      <c r="F16" s="5" t="s">
        <v>4</v>
      </c>
    </row>
    <row r="17" spans="1:6">
      <c r="A17" s="5">
        <f t="shared" si="0"/>
        <v>12</v>
      </c>
      <c r="B17" s="3">
        <v>40248</v>
      </c>
      <c r="C17" s="5">
        <v>3386</v>
      </c>
      <c r="D17" s="4">
        <v>16898.849999999999</v>
      </c>
      <c r="E17" s="5" t="s">
        <v>406</v>
      </c>
      <c r="F17" s="5" t="s">
        <v>37</v>
      </c>
    </row>
    <row r="18" spans="1:6">
      <c r="A18" s="5">
        <f t="shared" si="0"/>
        <v>13</v>
      </c>
      <c r="B18" s="3">
        <v>40248</v>
      </c>
      <c r="C18" s="5">
        <v>3387</v>
      </c>
      <c r="D18" s="4">
        <v>0</v>
      </c>
      <c r="E18" s="5" t="s">
        <v>407</v>
      </c>
      <c r="F18" s="5" t="s">
        <v>296</v>
      </c>
    </row>
    <row r="19" spans="1:6">
      <c r="A19" s="5">
        <f t="shared" si="0"/>
        <v>14</v>
      </c>
      <c r="B19" s="3">
        <v>40248</v>
      </c>
      <c r="C19" s="5">
        <v>3388</v>
      </c>
      <c r="D19" s="4">
        <v>5568</v>
      </c>
      <c r="E19" s="5" t="s">
        <v>408</v>
      </c>
      <c r="F19" s="5" t="s">
        <v>21</v>
      </c>
    </row>
    <row r="20" spans="1:6">
      <c r="A20" s="5">
        <f t="shared" si="0"/>
        <v>15</v>
      </c>
      <c r="B20" s="3">
        <v>40248</v>
      </c>
      <c r="C20" s="5">
        <v>3389</v>
      </c>
      <c r="D20" s="4">
        <v>0</v>
      </c>
      <c r="E20" s="5" t="s">
        <v>409</v>
      </c>
      <c r="F20" s="5" t="s">
        <v>21</v>
      </c>
    </row>
    <row r="21" spans="1:6">
      <c r="A21" s="5">
        <f t="shared" si="0"/>
        <v>16</v>
      </c>
      <c r="B21" s="3">
        <v>40248</v>
      </c>
      <c r="C21" s="5">
        <v>3390</v>
      </c>
      <c r="D21" s="4">
        <v>20590</v>
      </c>
      <c r="E21" s="5" t="s">
        <v>410</v>
      </c>
      <c r="F21" s="5" t="s">
        <v>7</v>
      </c>
    </row>
    <row r="22" spans="1:6">
      <c r="A22" s="5">
        <f t="shared" si="0"/>
        <v>17</v>
      </c>
      <c r="B22" s="3">
        <v>40248</v>
      </c>
      <c r="C22" s="5">
        <v>3391</v>
      </c>
      <c r="D22" s="4">
        <v>16182</v>
      </c>
      <c r="E22" s="5" t="s">
        <v>411</v>
      </c>
      <c r="F22" s="5" t="s">
        <v>7</v>
      </c>
    </row>
    <row r="23" spans="1:6">
      <c r="A23" s="5">
        <f t="shared" si="0"/>
        <v>18</v>
      </c>
      <c r="B23" s="3">
        <v>40248</v>
      </c>
      <c r="C23" s="5">
        <v>3392</v>
      </c>
      <c r="D23" s="4">
        <v>17081</v>
      </c>
      <c r="E23" s="5" t="s">
        <v>412</v>
      </c>
      <c r="F23" s="5" t="s">
        <v>7</v>
      </c>
    </row>
    <row r="24" spans="1:6">
      <c r="A24" s="5">
        <f t="shared" si="0"/>
        <v>19</v>
      </c>
      <c r="B24" s="3">
        <v>40248</v>
      </c>
      <c r="C24" s="5">
        <v>3393</v>
      </c>
      <c r="D24" s="4">
        <v>13108</v>
      </c>
      <c r="E24" s="5" t="s">
        <v>413</v>
      </c>
      <c r="F24" s="5" t="s">
        <v>7</v>
      </c>
    </row>
    <row r="25" spans="1:6">
      <c r="A25" s="5">
        <f t="shared" si="0"/>
        <v>20</v>
      </c>
      <c r="B25" s="3">
        <v>40248</v>
      </c>
      <c r="C25" s="5">
        <v>3394</v>
      </c>
      <c r="D25" s="4">
        <v>16066</v>
      </c>
      <c r="E25" s="5" t="s">
        <v>414</v>
      </c>
      <c r="F25" s="5" t="s">
        <v>7</v>
      </c>
    </row>
    <row r="26" spans="1:6">
      <c r="A26" s="5">
        <f t="shared" si="0"/>
        <v>21</v>
      </c>
      <c r="B26" s="3">
        <v>40248</v>
      </c>
      <c r="C26" s="5">
        <v>3395</v>
      </c>
      <c r="D26" s="4">
        <v>20851</v>
      </c>
      <c r="E26" s="5" t="s">
        <v>415</v>
      </c>
      <c r="F26" s="5" t="s">
        <v>7</v>
      </c>
    </row>
    <row r="27" spans="1:6">
      <c r="A27" s="5">
        <f t="shared" si="0"/>
        <v>22</v>
      </c>
      <c r="B27" s="3">
        <v>40249</v>
      </c>
      <c r="C27" s="5">
        <v>3396</v>
      </c>
      <c r="D27" s="4">
        <v>0</v>
      </c>
      <c r="E27" s="5" t="s">
        <v>416</v>
      </c>
      <c r="F27" s="5" t="s">
        <v>9</v>
      </c>
    </row>
    <row r="28" spans="1:6">
      <c r="A28" s="5">
        <f t="shared" si="0"/>
        <v>23</v>
      </c>
      <c r="B28" s="3">
        <v>40249</v>
      </c>
      <c r="C28" s="5">
        <v>3397</v>
      </c>
      <c r="D28" s="4">
        <v>0</v>
      </c>
      <c r="E28" s="5" t="s">
        <v>417</v>
      </c>
      <c r="F28" s="5" t="s">
        <v>85</v>
      </c>
    </row>
    <row r="29" spans="1:6">
      <c r="A29" s="5">
        <f t="shared" si="0"/>
        <v>24</v>
      </c>
      <c r="B29" s="3">
        <v>40249</v>
      </c>
      <c r="C29" s="5">
        <v>3398</v>
      </c>
      <c r="D29" s="4">
        <v>8694.2000000000007</v>
      </c>
      <c r="E29" s="5" t="s">
        <v>418</v>
      </c>
      <c r="F29" s="5" t="s">
        <v>85</v>
      </c>
    </row>
    <row r="30" spans="1:6">
      <c r="A30" s="5">
        <f t="shared" si="0"/>
        <v>25</v>
      </c>
      <c r="B30" s="3">
        <v>40249</v>
      </c>
      <c r="C30" s="5">
        <v>3399</v>
      </c>
      <c r="D30" s="4">
        <v>0</v>
      </c>
      <c r="E30" s="5" t="s">
        <v>419</v>
      </c>
      <c r="F30" s="5" t="s">
        <v>85</v>
      </c>
    </row>
    <row r="31" spans="1:6" ht="15.75" thickBot="1">
      <c r="A31" s="9"/>
      <c r="B31" s="9"/>
      <c r="C31" s="9"/>
      <c r="D31" s="15">
        <f>SUM(D6:D30)</f>
        <v>282324.25000000006</v>
      </c>
      <c r="E31" s="9"/>
      <c r="F31" s="9"/>
    </row>
    <row r="32" spans="1:6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ABRIL</vt:lpstr>
      <vt:lpstr>MAYO</vt:lpstr>
      <vt:lpstr>JUNIO</vt:lpstr>
      <vt:lpstr>JULIO</vt:lpstr>
      <vt:lpstr>AGOSTO</vt:lpstr>
      <vt:lpstr>ENERO </vt:lpstr>
      <vt:lpstr>FEB</vt:lpstr>
      <vt:lpstr>MARZO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2010-10-05T19:52:45Z</cp:lastPrinted>
  <dcterms:created xsi:type="dcterms:W3CDTF">2010-10-05T16:54:01Z</dcterms:created>
  <dcterms:modified xsi:type="dcterms:W3CDTF">2010-10-05T19:52:46Z</dcterms:modified>
</cp:coreProperties>
</file>