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120" windowWidth="15135" windowHeight="10425" firstSheet="1" activeTab="8"/>
  </bookViews>
  <sheets>
    <sheet name="ENERO" sheetId="1" r:id="rId1"/>
    <sheet name="FEBRERO 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</sheets>
  <calcPr calcId="124519"/>
</workbook>
</file>

<file path=xl/calcChain.xml><?xml version="1.0" encoding="utf-8"?>
<calcChain xmlns="http://schemas.openxmlformats.org/spreadsheetml/2006/main">
  <c r="E29" i="9"/>
  <c r="E42" i="8"/>
  <c r="E52" i="4"/>
  <c r="E22" i="7"/>
  <c r="E38" i="6"/>
  <c r="E20" i="2"/>
  <c r="E15" i="1"/>
</calcChain>
</file>

<file path=xl/sharedStrings.xml><?xml version="1.0" encoding="utf-8"?>
<sst xmlns="http://schemas.openxmlformats.org/spreadsheetml/2006/main" count="979" uniqueCount="224">
  <si>
    <t>Concepto</t>
  </si>
  <si>
    <t>Beneficiario</t>
  </si>
  <si>
    <t>Pago Facturas: 1311, PAGO ESTIMACION 3 (TRES), PRODDER-14-2010-A.</t>
  </si>
  <si>
    <t>ALTAIR INGENIERIA S.A. DE C.V.</t>
  </si>
  <si>
    <t>Pago Facturas: 0300, PAGO ESTIMACION 4 (CUATRO), PRODDER-15-2010-A.</t>
  </si>
  <si>
    <t>NAVARRO CASTILLO ERNESTO</t>
  </si>
  <si>
    <t>Pago Facturas: 1658, PAGO ESTIMACION No. 03 (TRES), PRODDER-16-2010-A.</t>
  </si>
  <si>
    <t>OBREGON RAMOS GUILLERMO</t>
  </si>
  <si>
    <t>Pago Facturas: 1652, PAGO ESTIMACION No. 02 (DOS), PRODDER-16-2010-A.</t>
  </si>
  <si>
    <t>Pago Facturas: 1017, PAGO ESTIMACION No. 01 (UNO), PRODDER-13-2010-A.</t>
  </si>
  <si>
    <t>MANCILLA VILLAREAL RAMON EDUARDO</t>
  </si>
  <si>
    <t>FECHA</t>
  </si>
  <si>
    <t>Estado de Cuenta Bancario Del 01/ENERO/2011 Al  31/ENERO/2011 De BBVA BANCOMER 7395</t>
  </si>
  <si>
    <t>Pago Facturas: 1312, PAGO ESTIMACION 4 (CUATRO), PRODDER-14-2010-A.</t>
  </si>
  <si>
    <t>Pago Facturas: 1315, PAGO ESTIMACION 5 (CINCO), PRODDER-14-2010-A.</t>
  </si>
  <si>
    <t>Pago Facturas: 0304, PAGO ESTIMACION 6 (SEIS), PRODDER-15-2010-A.</t>
  </si>
  <si>
    <t>Pago Facturas: 0303, PAGO ESTIMACION 5 (CINCO), PRODDER-15-2010-A.</t>
  </si>
  <si>
    <t>Pago Facturas: 1662, PAGO ESTIMACION 4 (CUATRO), PRODDER-16-2010-A.</t>
  </si>
  <si>
    <t>Pago Facturas: 1019, PAGO ESTIMACION 2 (DOS), PRODDER-13-2010-A.</t>
  </si>
  <si>
    <t>Pago Facturas: 1316, PAGO ESTIMACION 6 (SEIS), PRODDER-14-2010-A.</t>
  </si>
  <si>
    <t>Pago Facturas: 1460 A, PAGO ESTIMACION 3 (TRES), PRODDER-11-2010-A.</t>
  </si>
  <si>
    <t>PORTILLO RENDON JORGE</t>
  </si>
  <si>
    <t>Estado de Cuenta Bancario Del 01/FEBRERO/2011 Al  28/FEBRERO/2011 De BBVA BANCOMER 7395</t>
  </si>
  <si>
    <t>Pago Facturas: 1318, PAGO ESTIMACION No. 7 (SIETE), PRODDER-14-2010-A.</t>
  </si>
  <si>
    <t>Pago Facturas: 1663, PAGO ESTIMACION No. 5 (CINCO), PEODDER-16-2010-A.</t>
  </si>
  <si>
    <t>Pago Facturas: 1321, PAGO ESTIMACION No. 8 ( OCHO ), PRODDER-14-2010-A.</t>
  </si>
  <si>
    <t>Pago Facturas: 009</t>
  </si>
  <si>
    <t>ESCOBEDO RENTERIA MA. ELENA</t>
  </si>
  <si>
    <t>Pago Facturas: SCH 2040</t>
  </si>
  <si>
    <t>SERVICIOS PROFESIONALES A FUTURO S.A DE C.V</t>
  </si>
  <si>
    <t>Pago Facturas: 1642, PAGO ESTIMACION 1 (UNO), PRODDER-17-2010-A.</t>
  </si>
  <si>
    <t>ANDROMEDA TECNOLOGIA EN POZO Y BOMBAS SA DE CV</t>
  </si>
  <si>
    <t>Pago Facturas: 0316, PAGO ESTIMACION 7 (SIETE), PRODDER-15-2010-A.</t>
  </si>
  <si>
    <t>Pago Facturas: 1021, PAGO ESTIMACION 3 (TRES), PRODDER-13-2010-A.</t>
  </si>
  <si>
    <t>Estado de Cuenta Bancario Del 01/MARZO/2011 Al  31/MARZO/2011 De BBVA BANCOMER 7395</t>
  </si>
  <si>
    <t>Pago Facturas: 1322, PAGO ESTIMACION No.09 (NUEVE), PRODDER-14-2010-A.</t>
  </si>
  <si>
    <t>Pago Facturas: 1499 A, PAGO ESTIMACION 04 ( CUATRO), PRODDER-11-2010-A.</t>
  </si>
  <si>
    <t>Pago Facturas: 1323, PAGO ESTIMACION No. 10 (DIEZ), PRODDER-14-2010-A.</t>
  </si>
  <si>
    <t>Pago Facturas: 3970 PAGO 30% ANTICIPO CONTRATO INTERAPAS-PRODDER-21-2010-A RELATIVO PERFORACION DE POZO PROFUNDO TERMAL IV</t>
  </si>
  <si>
    <t>PERMEX, S.A. DE C.V.</t>
  </si>
  <si>
    <t>Pago Facturas: 3255 PAGO 30% ANTICIPO CONTRATO INTERAPAS-PRODDER-23-10-A REFERENTE CONSTRUCCION DE LINEA DE AP AL FRACC. PRADOS DE S.V.</t>
  </si>
  <si>
    <t>CONSTRUCCIONES ROSVAL SA DE CV</t>
  </si>
  <si>
    <t>Pago Facturas: 1946 PAGO 30% ANTICIPO CONTRATO INTERAPAS-PRODDER-24-10-A REFERENTE CONSTRUCCION DE LINEA DE AP COL. LOS ARQUITOS</t>
  </si>
  <si>
    <t>CONCRESER, S.A.DE C.V.</t>
  </si>
  <si>
    <t>Pago Facturas: 1053 PAGO 30% ANTICIPO CONTRATO INTERAPAS-PRODDER-2510-A REFERENTE SUSTITUCION DE REDES DE ALCATARILLADO SANITARIO</t>
  </si>
  <si>
    <t>TECNODREN DEL CENTRO DE MEXICO, SA DE CV</t>
  </si>
  <si>
    <t>Pago Facturas: 1054 PAGO 30% ANTICIPO CONTRATO INTERAPAS-PRODDER-26-10-A REFERENTE SUSTITUCION DE REDES DE ALCATARILLADO</t>
  </si>
  <si>
    <t>Pago Facturas: 100 PAGO 30% ANTICIPO CONTRATO INTERAPAS-PRODDER-28-10-A REFERENTE EQ.ELECTROMECANICO DEL POZO AGUAJE II</t>
  </si>
  <si>
    <t>BOMBAS Y MAQUINARIA SUAREZ S.A. DE C.V.</t>
  </si>
  <si>
    <t>Pago Facturas: 101 PAGO 30% ANTICIPO CONTRATO INTERAPAS-PRODDER-29-10-A REFERENTE EQQUIPAMIENTO ELECTROMECANICOP POZO LOMAS V</t>
  </si>
  <si>
    <t xml:space="preserve"> BOMBAS Y MAQUINARIA SUAREZ S.A. DE C.V.</t>
  </si>
  <si>
    <t>Pago Facturas: 0285 PAGO 30% ANTICIPO CONTRATO INTERAPAS-PRODDER-31-10-A REFERENTE REPOSICION DE LOSAS Y TAPAS DE CAJAS DIVERSOS PUNTOS</t>
  </si>
  <si>
    <t>LEDEC, SA DE CV</t>
  </si>
  <si>
    <t>Pago Facturas: 0284 PAGO 30% ANTICIPO CONTRATO INTERAPAS-PRODDER-33-10-A REFERENTE REPOSICION DE PAVIMENTOS DERIVADO DE SUST. DE TOMAS</t>
  </si>
  <si>
    <t>Pago Facturas: 1635 PAGO 30% ANTICIPO CONTRATO INTERAPAS-PRODDER-34-10-A REFERENTE REPOSICION DE PAVIMENTOS DERIVADO DE SUST. DE TOMAS</t>
  </si>
  <si>
    <t>Pago Facturas: 0168 PAGO 30% ANTICIPO CONTRATO INTERAPAS-PRODDER-37-10-A REFERENTE CONSTRUCCION DE LINEA DE AP DEL POZO PERIFERICO II</t>
  </si>
  <si>
    <t>GRIMALDO IDEAS.CON S.A. DE C.V.</t>
  </si>
  <si>
    <t>Pago Facturas: 0167 PAGO 30% ANTICIPO CONTRATO INTERAPAS-PRODDER-36-10-A REFERENTE CONSTRUCCION DE 9  CASETAS DE OPERACION DE POZOS</t>
  </si>
  <si>
    <t>Pago Facturas:  F-1022 PAGO 30% ANTICIPO CONTRATO INTERAPAS-PRODDER-30-10-A REFERENTE REPOSICION DE PAVIMENTOS DERIVADO DE SUST. DE TOMAS</t>
  </si>
  <si>
    <t>Pago Facturas: 1650 PAGO 30% ANTICIPO CONTRATO INTERAPAS-PRODDER-22-10-A REFERENTE PERFORACION DE POZO PROFUNDO BUENAVENTURA</t>
  </si>
  <si>
    <t>Pago Facturas: 0884 PAGO 30% ANTICIPO CONTRATO INTERAPAS-PRODDER-27-10-A REFERENTE REPOSICION DE PAVIMENTOS DERIVADO DE SUST. DE TOMAS</t>
  </si>
  <si>
    <t>PUENTE SANTANA JORGE ALBERTO</t>
  </si>
  <si>
    <t xml:space="preserve">Pago Facturas: 7886 PAGO 30% ANTICIPO CONTRATO INTERAPAS-PRODDER-32-10-A REFERENTE SUMNISTRO E INSTALACION DE CAPACITORES PARA POZOS </t>
  </si>
  <si>
    <t>CONSTRUCTORA FEIME SA DE CV</t>
  </si>
  <si>
    <t>Pago Facturas: 1650  PAGO 30% ANTICIPO CONTRATO INTERAPAS-PRODDER-22-10-A REFERENTE PERFORACION DE POZO PROFUNDO BUENAVENTURA</t>
  </si>
  <si>
    <t>ANDROMEDA TECNOLOGICA EN POZOS Y BOMBAS SA DE CV</t>
  </si>
  <si>
    <t>Pago Facturas: 1650 PAGO 30% ANTICIPO CONTRATO INTERAPAS-PRODDER-22-2010-A REFERENTE PERFORACION DE POZO PROFUNDO BUENAVENTURA</t>
  </si>
  <si>
    <t>Pago Facturas: 0321, PAGO ESTIMACION No. 08 (OCHO), PRODDER-15-2010-A.</t>
  </si>
  <si>
    <t>Pago Facturas: 1501 "A", PAGO ESTIMACION No. 03 (TRES), PRODDER-10-2010-A.</t>
  </si>
  <si>
    <t>Pago Facturas: 240, PAGO ESTIMACION No. 01 (UNO), PRODDER-28-2010-A.</t>
  </si>
  <si>
    <t>Pago Facturas: 1023 PAGO 30% ANTICIPO CONTRATO INTERAPAS PRODDER -30-2010-A</t>
  </si>
  <si>
    <t>Pago Facturas: 402 A PAGO 30% DE ANTICIPO CONTRATO PRODDER-39-2010-A</t>
  </si>
  <si>
    <t>MEDIDORES AZTECA,S.A.DE C.V.</t>
  </si>
  <si>
    <t>Pago Facturas: 0401  PAGO ESTIMACION 1 CONTRATO INTERAPAS-SUPERVISION 02/2010-AD</t>
  </si>
  <si>
    <t>GALLEGOS GONZALEZ RAMIRO.</t>
  </si>
  <si>
    <t>Pago Facturas: 2659 PAGO ESTIMACION 3 PRODDER-06-2010-A</t>
  </si>
  <si>
    <t>GONZALEZ AGUILERA ALFONSO.</t>
  </si>
  <si>
    <t>Pago Facturas: 2658 PAGO ESTIMACION No. 2 PRODDER-06-2010-A</t>
  </si>
  <si>
    <t>Pago Facturas: 1664 PAGO ESTIMACION No. 6 PRODDER 6/2010-A</t>
  </si>
  <si>
    <t>Pago Facturas: 1325 PAGO ESTIMACION No, 11 PRODDER-14-2010-A</t>
  </si>
  <si>
    <t>Pago Facturas: 0166, PAGO ESTIMACION No. 01 (UNO), PRODDER-20-2010-AD.</t>
  </si>
  <si>
    <t>Pago Facturas: 4842, PAGO 10% ANTICIPO, PRODDER-40-2010-A.</t>
  </si>
  <si>
    <t>MIRANDA, ARANA, VELASCO S.C.</t>
  </si>
  <si>
    <t>Pago Facturas: 0323, PAGO ESTIMACION No. 09 (NUEVE), PRODDER-15-2010-A.</t>
  </si>
  <si>
    <t>Pago Facturas: 241, PAGO ESTIMACION No. 01 (UNO), PRODDER-29-2010-A.</t>
  </si>
  <si>
    <t>Pago Facturas: 2106, PAGO ESTIMACION No. 01 (UNO) FINIQUITO,  PRODDER-09-2010-AD.</t>
  </si>
  <si>
    <t>PONCE JUAREZ PEDRO</t>
  </si>
  <si>
    <t>Pago Facturas: 0170, PAGO ESTIMACION No. 01 (UNO), PRODDER-36-2010-A.</t>
  </si>
  <si>
    <t>Pago Facturas: 1961, PAGO ESTIMACION No. 01 (UNO), PRODDER-24-2010-A.</t>
  </si>
  <si>
    <t>Pago Facturas: 0171, PAGO ESTIMACION No. 01 (UNO), PRODDER-37-2010-A.</t>
  </si>
  <si>
    <t>Pago Facturas: 0489, PAGO ESTIMACION No. 01 (UNO), PRODDER-01-2011-AD.</t>
  </si>
  <si>
    <t>SANCHEZ BAEZ FRANCISCO ISAURO</t>
  </si>
  <si>
    <t>Pago Facturas: 0894, PAGO ESTIMACION No. 01 (UNO), PRODDER-27-2010-A.</t>
  </si>
  <si>
    <t>Pago Facturas: 1669, PAGO ESTIMACION No. 01 (UNO), PRODDER-34-2010-A.</t>
  </si>
  <si>
    <t>Estado de Cuenta Bancario Del 01/ABRIL/2011 Al  30/ABRIL/2011 De BBVA BANCOMER 7395</t>
  </si>
  <si>
    <t>Pago Facturas: 1515 A, PAGO ESTIMACION No. 05 (CINCO), PRODDER-11-2010-A.</t>
  </si>
  <si>
    <t>Pago Facturas: 3992, PAGO ESTIMACION No. 01 (UNO), PRODDER-21-2010-A.</t>
  </si>
  <si>
    <t>Pago Facturas: 7932, PAGO ESTIMACION No. 01 (UNO), PRODDER-32-2010-A.</t>
  </si>
  <si>
    <t>Pago Facturas: 1327, PAGO ESTIMACION No. 12 (DOCE), FINIQUITO PRODDER-14-2010-A.</t>
  </si>
  <si>
    <t>Pago Facturas: 1668, PAGO ESTIMACION No. 07 (SIETE), FINIQUITO PRODDER-16-2010-A.</t>
  </si>
  <si>
    <t>Pago Facturas: 0169, PAGO ESTIMACION No. 02 (DOS), FINIQUITO PRODDER-20-2010-AD.</t>
  </si>
  <si>
    <t>Pago Facturas: 1027, PAGO ESTIMACION No. 04 (CUATRO),  FINIQUITO PRODDER-13-2010-A.</t>
  </si>
  <si>
    <t>Pago Facturas: 0331, PAGO ESTIMACION No. 10 (DIEZ), FINIQUITO PRODDER-15-2010-A.</t>
  </si>
  <si>
    <t>Pago Facturas: 0287, PAGO ESTIMACION No. 1 (UNO),  PRODDER-33-2010-A.</t>
  </si>
  <si>
    <t>Pago Facturas: F 29, PAGO ESTIMACION No. 1 (UNO),  PRODDER-23-2010-A.</t>
  </si>
  <si>
    <t>Pago Facturas: A 490, PAGO ESTIMACION No. 1 ( UNO ), PRODDER-39-2010-A.</t>
  </si>
  <si>
    <t>Pago Facturas: 3998, PAGO ESTIMACION No. 02 (DOS), PRODDER-21-2010-A.</t>
  </si>
  <si>
    <t>Pago Facturas: 0288, PAGO ESTIMACION No. 02 (DOS), PRODDER-33-2010-A.</t>
  </si>
  <si>
    <t>Pago Facturas: 1672, PAGO ESTIMACION No. 02 (DOS), PRODDER-34-2010-A.</t>
  </si>
  <si>
    <t>Pago Facturas: A 493, PAGO ESTIMACION No. 02 (DOS), PRODDER-39-2010-A.</t>
  </si>
  <si>
    <t>Pago Facturas: 387, PAGO ESTIMACION No. 02 (DOS), PRODDER-28-2010-A.</t>
  </si>
  <si>
    <t>Pago Facturas: 389, PAGO ESTIMACION No. 02 (DOS), PRODDER-29-2010-A.</t>
  </si>
  <si>
    <t>Estado de Cuenta Bancario Del 01/MAYO/2011 Al  31/MAYO/2011 De BBVA BANCOMER 7395</t>
  </si>
  <si>
    <t>Pago Facturas: SCH-20 PAGO 5% AL MILLAR DE CONTRATISTA DE OBRA DEL PROGRAMA PRODDER 2010</t>
  </si>
  <si>
    <t>SECRETARIA DE FINANZAS DE GOBIERNO DEL ESTADO</t>
  </si>
  <si>
    <t>Pago Facturas: SCH2236 PAGO DE 2 AL MILLAR DE CONTRATISTAS DEL PROGRAMA PRODDER 2010</t>
  </si>
  <si>
    <t>INST.DE CAPACITACION DE LA INDUSTRIA DE LA CONSTRUCCION</t>
  </si>
  <si>
    <t>Pago Facturas: 4014 PAGO PERFORACION DE POZO DEL CONVENIO 3DEL CONTRATO PRODDER-21-2010-A</t>
  </si>
  <si>
    <t>Pago Facturas: 1032 PAGO ESTIMACION No 1 PRODER-30-2010-A</t>
  </si>
  <si>
    <t>Pago Facturas: 1077 PAGO DE ESTIMACION #1 PRODDER-25-2010-A</t>
  </si>
  <si>
    <t>Pago Facturas: 1968 PAGO ESTIMACION #2 PRODDER 24-2010-A</t>
  </si>
  <si>
    <t>Pago Facturas: 1080 PAGO ESTIMACIONES #3 PRODDER 25-2010-A</t>
  </si>
  <si>
    <t>Pago Facturas: 1078 PAGO ESTIMACION #2 PRODDER -25-2010-A</t>
  </si>
  <si>
    <t>Pago Facturas: 1079 PAGO ESTIMACION # 01 PRODDER-26-2010-A</t>
  </si>
  <si>
    <t>Pago Facturas: 1674 PAGO ESTIMACIONES #3 PRODDDER -34-2010-A REPOSICION DE PAVIMENTOS</t>
  </si>
  <si>
    <t>Pago Facturas: A 551 PAGO DE ESTIMACION #3 PRODDER-39-2010-A</t>
  </si>
  <si>
    <t>Pago Facturas: F 38 PAGO ESTIMACION #3 PRODDER 23-2010-A</t>
  </si>
  <si>
    <t>Pago Facturas: F 37 PAGO ESTIMACIONES #2 PRODDER -23-2010-A</t>
  </si>
  <si>
    <t>Pago Facturas: 906 PAGO ESTIMACIONES #02 PRODDER -27-2010-A</t>
  </si>
  <si>
    <t>Pago Facturas: SCH325 PAGO ESTIMACION N 4 PRODDER-10-2010-A</t>
  </si>
  <si>
    <t>Pago Facturas: 0289, 290</t>
  </si>
  <si>
    <t>Pago Facturas: 290PAGO ESTIMACION N 1 DEL PRODDER -31-2010-A</t>
  </si>
  <si>
    <t>Pago Facturas: A 567PAGO ESTIMACION N 4 FINIQUITO PRODDER-39-2010-A</t>
  </si>
  <si>
    <t>Pago Facturas: 207PAGO ESTOMACION N 2 PRODDER-37-2010-A</t>
  </si>
  <si>
    <t>Pago Facturas: 0908 PAGO ESTIMACION N 3 DEL PRODDER-27-2010-A</t>
  </si>
  <si>
    <t>Pago Facturas: 1683 PAGO DE LA ESTIMACION N 4 PRODDER-34-2010-A REPOSICION DE PAVIMENTOS</t>
  </si>
  <si>
    <t>Pago Facturas: 1976 PAGO DE LA ESTIMACION N 3 DEL PRODDER -24-2010-A</t>
  </si>
  <si>
    <t>Pago Facturas: 1093, 1094, 1095</t>
  </si>
  <si>
    <t>Pago Facturas: F 46 PAGO DE LA ESTIMACIO N 4 PRODDER-23-2010-A</t>
  </si>
  <si>
    <t>Pago Facturas: 1034 PAGO DE LA ESTIMACION N 1 DEL PRODDER -38-2010-A</t>
  </si>
  <si>
    <t>Pago Facturas: 0289 PAGO DE LA ESTIMACION N 03 PRODDER-33-2010-A</t>
  </si>
  <si>
    <t>Pago Facturas: 1093 PAGO DE LA ESTIMACION N 02 DEL PRODDER -26-2010-A</t>
  </si>
  <si>
    <t>Pago Facturas: 1094PAGO DE LA ESTIMACION N 04 PRODDER-25-2010-A</t>
  </si>
  <si>
    <t>Pago Facturas: 1095 PAGO DE LA ESTIMACION N05 DEL PRODDER-25-2010-A</t>
  </si>
  <si>
    <t>Pago Facturas: 3367 PAGO DE LA ESTIMACION N 04 FINIQUITO DEL PRODDER-07-2010-A</t>
  </si>
  <si>
    <t>CONSTRUCTORA QUID S.A. DE C.V.</t>
  </si>
  <si>
    <t>Pago Facturas: SCH4587 PAGO DE LA ESTIMACION 05 DEL PRODDER-10-2010-A</t>
  </si>
  <si>
    <t xml:space="preserve">Pago Facturas: 0214PAGO 30% ANTICIPO CONTRATO PRODDER -43-2010 </t>
  </si>
  <si>
    <t>Pago Facturas: 1554 APAGO EST. 06-PRODDER -11-2010-A</t>
  </si>
  <si>
    <t>Pago Facturas: 0657 PAGO PARCIAL ESTIMACION 01 FINIQUITO PRODDER-07-2011-A</t>
  </si>
  <si>
    <t>SANCHEZ BARRA HUMBERTO ANTONIO</t>
  </si>
  <si>
    <t>Pago Facturas: 6461PAGO 50% ANTICIPO DEL PRODDER-43-2010-A</t>
  </si>
  <si>
    <t>HIDRONICA SA DE CV</t>
  </si>
  <si>
    <t>Pago Facturas: 1684PAGO PARCIAL DE LA ESTIMACION 05 DEL PRODDER-34-2010-A</t>
  </si>
  <si>
    <t>Pago Facturas: 0910 PAGO PARCIAL ESTIMACION 04 PRODDER-27-2010-A</t>
  </si>
  <si>
    <t>Pago Facturas: F 53PAGO ESTIMACION 05 DEL PRODDER-23-2010-A</t>
  </si>
  <si>
    <t>Pago Facturas: 1121PAGO DE LA ESTIMACION 03 DEL PRODDER-26-2010-A</t>
  </si>
  <si>
    <t>Pago Facturas: 1038PAGO PARCIAL DE LA ESTIMACION 02 DEL PRODDER-38-2010-A</t>
  </si>
  <si>
    <t>Pago Facturas: 1684 PAGO FINIQUITO DE LA ESTIMACION 05 DEL PRDDER 34-2010-A</t>
  </si>
  <si>
    <t>Pago Facturas: 1038PAGO FINIQUITO DE LA ESTIMACION 02 DEL PRODDER 38-2010-A</t>
  </si>
  <si>
    <t>Pago Facturas: 0210 PAGO PARCIAL DE LA ESTIMACION 2  DEL PRODDER -36-2010-A</t>
  </si>
  <si>
    <t>Estado de Cuenta Bancario Del 01/JUNIO/2011 Al  30/JUNIO/2011 De BBVA BANCOMER 7395</t>
  </si>
  <si>
    <t>Estado de Cuenta Bancario Del 01/JULIO/2011 Al  30/JULIO/2011 De BBVA BANCOMER 7395</t>
  </si>
  <si>
    <t>FOLIO</t>
  </si>
  <si>
    <t>MONTO</t>
  </si>
  <si>
    <t>INSTITUCION BANCARIA</t>
  </si>
  <si>
    <t>FUNCIONARIO QUE AUTORIZA</t>
  </si>
  <si>
    <t>PUESTO</t>
  </si>
  <si>
    <t>C.P. JORGE GUSTAVO DAMKEN FISCHER ING. FCO. JOSE MUÑIZ PERERYRA</t>
  </si>
  <si>
    <t>ENCARGADO DE LA DIRECCION DE ADMON. DIRECTOR GENERAL DEL ORGANISMO</t>
  </si>
  <si>
    <t>BANCOMER</t>
  </si>
  <si>
    <t xml:space="preserve"> </t>
  </si>
  <si>
    <t>Pago Facturas: F 65 PAGO ESTIMACION NUMERO 6 DEL PRODDER-23-2010-A</t>
  </si>
  <si>
    <t>Pago Facturas: 6494 PAGO ESTIMACION NUMERO 01-PRODDER-43-2010-A</t>
  </si>
  <si>
    <t>HIDRONICA, S.A. DE C.V.</t>
  </si>
  <si>
    <t>Pago Facturas: 045 PAGO ESTIMACION NUMERO 01 FINIQUITO DEL PRODDER-41-2010-A</t>
  </si>
  <si>
    <t>SANCHEZ BAEZ CARLOS ADOLFO</t>
  </si>
  <si>
    <t>Pago Facturas: 1032 1ER PAGO PARCIAL A LA ESTIMACION 01 AL CONTRATO PRODDER30-2010-A</t>
  </si>
  <si>
    <t>Pago Facturas: 1032 PRIMER PAGO PARCIAL A LA ESTIMACION 01 AL CONTRATO PRODDER-30-2010-A</t>
  </si>
  <si>
    <t>Pago Facturas: 1651 PAGO ESTIMACION 01 DEL PRODDER-22-2010-A</t>
  </si>
  <si>
    <t>Pago Facturas: 1032 PAGO SEGUNDO PAGO PARCIAL  A LA ESTIMACION 01 AL CONTRATO PRODDER -30-2010-A</t>
  </si>
  <si>
    <t>Pago Facturas: 1544 A PAGO  DEL PROPDDER INTERAPAS - PRODER-10-2010-A</t>
  </si>
  <si>
    <t>Pago Facturas: 0210 SEGUNDO PAGO DE LA ESTIMACION 2 DEL PRODDER -36-2010-A</t>
  </si>
  <si>
    <t>Pago Facturas: 8106 PAGO PRIMER PAGO DE LA ESTIMACION 02 DEL PRPDDER-32-2010-A</t>
  </si>
  <si>
    <t>Pago Facturas: 0657 SEGUNDO PAGO PARCIAL A LA ESTIMACION 01 DEL PRODDER07-2011-A</t>
  </si>
  <si>
    <t>Pago Facturas: 1687 PAGO SEGUNDO PAGO DE LA ESTIMACION 06 DEL PRODDER -34-2010-A</t>
  </si>
  <si>
    <t>Pago Facturas: SCH001 DEVOLUCION DE RECURSO NO EJERCIDO DEL PROGRAMA APAZU 2010 DE LA OBRA CONSTRUCCION COLECTOR DE AGUAS RECIDUALES DE LA DELEGACION VILLA DE POZOS IERA ETAPA</t>
  </si>
  <si>
    <t>MUNICIPIO DE SAN LUIS POTOSI</t>
  </si>
  <si>
    <t>Pago Facturas: SCH002 DEVOLUCION DE RECURSO NO EJERCIDO DEL PROGRAMA APAZU 2010 DE LA OBRA CONSTRUCCION COLECTOR DE AGUAS RECIDUALES DE LA DELEGACION VILLA DE POZOS 2DA ETAPA</t>
  </si>
  <si>
    <t xml:space="preserve">Pago Facturas: SCH003 DEVOLUCION DE RECURSO NO EJERCIDO DEL PROGRAMA APAZU 2010 DE LA OBRA CONSTRUCCION COLECTOR DE AGUAS RECIDUALES DE LA DELEGACION VILLA DE POZOS </t>
  </si>
  <si>
    <t>Pago Facturas: 8106 PAGO SEGUNDO PAGO FINIQUITO  DE LA ESTIMACION 02 DEL PRODDER-32-2010-A</t>
  </si>
  <si>
    <t>Pago Facturas: 0657TERCER PAGO FINIQUITO DE LA ESTIMACION 01 DEL PRODDER 07-2011-A</t>
  </si>
  <si>
    <t xml:space="preserve">Pago Facturas: 045 SEGUNDO PAGO PARCIAL DE LA ESTIMACION 01 FINIQUITO DEL PRODDER -41-2010-A </t>
  </si>
  <si>
    <t>Pago Facturas: 1039 PAGO ESTIMACION 03 DEL PRODDER -38-2010-A</t>
  </si>
  <si>
    <t>Pago Facturas: 0910 SEGUNDO PAGO PARCIAL DE LA ESTIMACION 04- DEL PRODDER -27-2010-A</t>
  </si>
  <si>
    <t>Pago Facturas: F 67 PAGO ESTIMACION 07 DEL PRODDER-23-2010-A</t>
  </si>
  <si>
    <t>Pago Facturas: 045 TERCER PAGO FINIQUITO DE LA ESTIMACION 01 DEL PRODDER -41-2010-A</t>
  </si>
  <si>
    <t>Pago Facturas: 0210 PAGO TOTAL A LA ESTIMACION2 DEL PRODDER-36-2010-A</t>
  </si>
  <si>
    <t>Pago Facturas: 1032 PAGO TOTAL A LA ESTIMACION 01 DEL PRODDER -30-2010-A</t>
  </si>
  <si>
    <t>Pago Facturas: 1990 PAGO ESTIMACION 04 PRODDER-24-2010-A</t>
  </si>
  <si>
    <t>Pago Facturas: 4893 PAGO ESTIMACION 01 DEL PRODDER-40-2010-A</t>
  </si>
  <si>
    <t>Pago Facturas: 0910 TERCER PAGO PARCIAL DE LA ESTIMACION 04-DEL PRODDER-27-2010-A</t>
  </si>
  <si>
    <t>Pago Facturas: 6504 PAGO ESTIMACION 02 FINIQUITO DEL PRODDER-43-2010-A</t>
  </si>
  <si>
    <t>Pago Facturas: 0291PAGO DE LA ESTIMACION 04 DEL PRODDER -33-2010-A</t>
  </si>
  <si>
    <t>Pago Facturas: 1567 A PAGO DE LA ESTIMACION 07 FINIQUITO DEL PRODDER-11-2010-A</t>
  </si>
  <si>
    <t>Pago Facturas: 1690 PAGO ESTIMACION 07 DEL PRODDER-34-2010-A</t>
  </si>
  <si>
    <t>Pago Facturas: 1041 PAGO ESTIMACION 02 DEL PRODDER-30-2010-A</t>
  </si>
  <si>
    <t>Estado de Cuenta Bancario Del 01/AGOSTO/2011 Al  31/AGOSTO/2011 De BBVA BANCOMER 7395</t>
  </si>
  <si>
    <t>Pago Facturas: 0291 PAGO DE LA ESTIMACION 04 DEL PRODDER-33-2010-A</t>
  </si>
  <si>
    <t>Pago Facturas: 1032PAGO TOTAL A LA ESTIMACION 01 DEL PRODDER-30-2010-A</t>
  </si>
  <si>
    <t>Pago Facturas: 0210 PAGO TOTAL A LA ESTIMACION 2 DEL PRODDER-36-2010-A</t>
  </si>
  <si>
    <t>Pago Facturas: 045 TERCER PAGO TOTAL DE LA ESTIMACION 01 DEL PRODDER-41-2010-A</t>
  </si>
  <si>
    <t>Pago Facturas: 3367 PAGO ESTIMACION 04 FINIQUITO DEL PRODDER-07-2010-A</t>
  </si>
  <si>
    <t>Pago Facturas: 0293 PAGO ESTIMACION 05 DEL PRODDER-33-2010-A</t>
  </si>
  <si>
    <t>Pago Facturas: F 69 PAGO ESTIMACION 08 DEL PRODDER-23-2010-A</t>
  </si>
  <si>
    <t>Pago Facturas: 1695 PAGO ESTIMACION 08 DEL PRODDER-34-2010-A</t>
  </si>
  <si>
    <t>Pago Facturas: 1060 PAGO DE ESTIMACION 03 DEL PRODDER -29-2010-A</t>
  </si>
  <si>
    <t>Pago Facturas: 1041PAGO ESTIMACION 02 DEL PRODDER-30-2010-A</t>
  </si>
  <si>
    <t>Pago Facturas: 4904 PAGO DE LA ESTIMACION 02 DEL PRODDER-40-2010-A ACTUALIZACION DEL PRODDER DE USUARIOS</t>
  </si>
  <si>
    <t>Pago Facturas: 0297 PAGO ESTIMACION 07 DEL PRODDER-33-2010-A</t>
  </si>
  <si>
    <t>Pago Facturas: 0295 PAGO DE LA ESTIMACION 06 DEL PRODDER-33-2010-A</t>
  </si>
  <si>
    <t>Pago Facturas: 237 PAGO ESTIMACION 03 DEL PRODDER-37-2010-A</t>
  </si>
  <si>
    <t>Pago Facturas: 0295 PAGO ESTIMACION 06 DEL PRODDER-23-2010-A</t>
  </si>
  <si>
    <t>Estado de Cuenta Bancario Del 01/SEPTIEMBRE/2011 Al  30/SEPTIEMBRE/2011 De BBVA BANCOMER 7395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</si>
</sst>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9"/>
      <color rgb="FF00B0F0"/>
      <name val="Arial"/>
      <family val="2"/>
    </font>
    <font>
      <b/>
      <sz val="9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4" fontId="1" fillId="0" borderId="3" xfId="0" applyNumberFormat="1" applyFont="1" applyBorder="1"/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1" fillId="0" borderId="2" xfId="0" applyNumberFormat="1" applyFont="1" applyBorder="1"/>
    <xf numFmtId="4" fontId="0" fillId="0" borderId="3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1000125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762125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3</xdr:row>
      <xdr:rowOff>171450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21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opLeftCell="A4" workbookViewId="0">
      <selection activeCell="B12" sqref="B12"/>
    </sheetView>
  </sheetViews>
  <sheetFormatPr baseColWidth="10" defaultRowHeight="15"/>
  <cols>
    <col min="1" max="1" width="11.7109375" style="17" customWidth="1"/>
    <col min="3" max="3" width="59.85546875" style="17" customWidth="1"/>
    <col min="4" max="4" width="16.28515625" style="17" customWidth="1"/>
    <col min="7" max="7" width="25.42578125" customWidth="1"/>
    <col min="8" max="8" width="32.5703125" customWidth="1"/>
  </cols>
  <sheetData>
    <row r="1" spans="1:8" s="17" customFormat="1"/>
    <row r="2" spans="1:8" s="17" customFormat="1"/>
    <row r="3" spans="1:8" s="17" customFormat="1"/>
    <row r="4" spans="1:8" ht="15.75">
      <c r="A4" s="3"/>
      <c r="B4" s="3"/>
      <c r="C4" s="5"/>
      <c r="D4" s="4"/>
      <c r="E4" s="4"/>
      <c r="F4" s="2"/>
    </row>
    <row r="5" spans="1:8">
      <c r="A5" s="2"/>
      <c r="B5" s="18"/>
      <c r="C5" s="18"/>
      <c r="D5" s="18"/>
      <c r="E5" s="18"/>
      <c r="F5" s="18"/>
    </row>
    <row r="6" spans="1:8">
      <c r="A6" s="6"/>
      <c r="B6" s="6"/>
      <c r="C6" s="5"/>
      <c r="E6" s="2"/>
      <c r="F6" s="2"/>
    </row>
    <row r="7" spans="1:8" s="17" customFormat="1" ht="15.75">
      <c r="A7" s="3"/>
      <c r="B7" s="3" t="s">
        <v>12</v>
      </c>
      <c r="C7" s="5"/>
      <c r="D7" s="4"/>
      <c r="E7" s="4"/>
    </row>
    <row r="8" spans="1:8">
      <c r="A8" s="6"/>
      <c r="B8" s="6"/>
      <c r="C8" s="5"/>
      <c r="E8" s="2"/>
      <c r="F8" s="2"/>
    </row>
    <row r="9" spans="1:8" s="17" customFormat="1" ht="24.75">
      <c r="A9" s="19" t="s">
        <v>163</v>
      </c>
      <c r="B9" s="19" t="s">
        <v>11</v>
      </c>
      <c r="C9" s="20" t="s">
        <v>1</v>
      </c>
      <c r="D9" s="21" t="s">
        <v>0</v>
      </c>
      <c r="E9" s="22" t="s">
        <v>164</v>
      </c>
      <c r="F9" s="25" t="s">
        <v>165</v>
      </c>
      <c r="G9" s="23" t="s">
        <v>166</v>
      </c>
      <c r="H9" s="24" t="s">
        <v>167</v>
      </c>
    </row>
    <row r="10" spans="1:8" ht="68.25">
      <c r="A10" s="7">
        <v>221</v>
      </c>
      <c r="B10" s="8">
        <v>40570</v>
      </c>
      <c r="C10" s="7" t="s">
        <v>3</v>
      </c>
      <c r="D10" s="7" t="s">
        <v>2</v>
      </c>
      <c r="E10" s="9">
        <v>68718.600000000006</v>
      </c>
      <c r="F10" s="7" t="s">
        <v>170</v>
      </c>
      <c r="G10" s="26" t="s">
        <v>168</v>
      </c>
      <c r="H10" s="26" t="s">
        <v>169</v>
      </c>
    </row>
    <row r="11" spans="1:8" ht="34.5">
      <c r="A11" s="7">
        <v>222</v>
      </c>
      <c r="B11" s="8">
        <v>40570</v>
      </c>
      <c r="C11" s="7" t="s">
        <v>5</v>
      </c>
      <c r="D11" s="7" t="s">
        <v>4</v>
      </c>
      <c r="E11" s="9">
        <v>80153.740000000005</v>
      </c>
      <c r="F11" s="7" t="s">
        <v>170</v>
      </c>
      <c r="G11" s="26" t="s">
        <v>168</v>
      </c>
      <c r="H11" s="26" t="s">
        <v>169</v>
      </c>
    </row>
    <row r="12" spans="1:8" ht="34.5">
      <c r="A12" s="7">
        <v>224</v>
      </c>
      <c r="B12" s="8">
        <v>40574</v>
      </c>
      <c r="C12" s="7" t="s">
        <v>7</v>
      </c>
      <c r="D12" s="7" t="s">
        <v>6</v>
      </c>
      <c r="E12" s="9">
        <v>79079.62</v>
      </c>
      <c r="F12" s="7" t="s">
        <v>170</v>
      </c>
      <c r="G12" s="26" t="s">
        <v>168</v>
      </c>
      <c r="H12" s="26" t="s">
        <v>169</v>
      </c>
    </row>
    <row r="13" spans="1:8" ht="34.5">
      <c r="A13" s="7">
        <v>225</v>
      </c>
      <c r="B13" s="8">
        <v>40574</v>
      </c>
      <c r="C13" s="7" t="s">
        <v>7</v>
      </c>
      <c r="D13" s="7" t="s">
        <v>8</v>
      </c>
      <c r="E13" s="9">
        <v>55399.16</v>
      </c>
      <c r="F13" s="7" t="s">
        <v>170</v>
      </c>
      <c r="G13" s="26" t="s">
        <v>168</v>
      </c>
      <c r="H13" s="26" t="s">
        <v>169</v>
      </c>
    </row>
    <row r="14" spans="1:8" ht="34.5">
      <c r="A14" s="7">
        <v>226</v>
      </c>
      <c r="B14" s="8">
        <v>40574</v>
      </c>
      <c r="C14" s="7" t="s">
        <v>10</v>
      </c>
      <c r="D14" s="7" t="s">
        <v>9</v>
      </c>
      <c r="E14" s="9">
        <v>520162.25</v>
      </c>
      <c r="F14" s="7" t="s">
        <v>170</v>
      </c>
      <c r="G14" s="26" t="s">
        <v>168</v>
      </c>
      <c r="H14" s="26" t="s">
        <v>169</v>
      </c>
    </row>
    <row r="15" spans="1:8" ht="15.75" thickBot="1">
      <c r="E15" s="1">
        <f>SUM(E10:E14)</f>
        <v>803513.37</v>
      </c>
    </row>
    <row r="16" spans="1:8" ht="15.75" thickTop="1"/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13" sqref="C13"/>
    </sheetView>
  </sheetViews>
  <sheetFormatPr baseColWidth="10" defaultRowHeight="15"/>
  <cols>
    <col min="1" max="1" width="11.42578125" style="17"/>
    <col min="3" max="3" width="35.28515625" style="17" customWidth="1"/>
    <col min="4" max="4" width="14.140625" style="17" customWidth="1"/>
    <col min="7" max="7" width="26.140625" customWidth="1"/>
    <col min="8" max="8" width="24" customWidth="1"/>
  </cols>
  <sheetData>
    <row r="1" spans="1:8" s="12" customFormat="1" ht="15.75">
      <c r="A1" s="3"/>
      <c r="B1" s="3"/>
      <c r="C1" s="5"/>
      <c r="D1" s="4"/>
      <c r="E1" s="4"/>
    </row>
    <row r="2" spans="1:8" s="17" customFormat="1" ht="15.75">
      <c r="A2" s="3"/>
      <c r="B2" s="3"/>
      <c r="C2" s="5"/>
      <c r="D2" s="4"/>
      <c r="E2" s="4"/>
    </row>
    <row r="3" spans="1:8" s="17" customFormat="1" ht="15.75">
      <c r="A3" s="3"/>
      <c r="B3" s="3"/>
      <c r="C3" s="5"/>
      <c r="D3" s="4"/>
      <c r="E3" s="4"/>
    </row>
    <row r="4" spans="1:8" s="17" customFormat="1" ht="15.75">
      <c r="A4" s="3"/>
      <c r="B4" s="3"/>
      <c r="C4" s="5"/>
      <c r="D4" s="4"/>
      <c r="E4" s="4"/>
    </row>
    <row r="5" spans="1:8" s="12" customFormat="1">
      <c r="B5" s="18"/>
      <c r="C5" s="18"/>
      <c r="D5" s="18"/>
      <c r="E5" s="18"/>
      <c r="F5" s="18"/>
    </row>
    <row r="6" spans="1:8" s="12" customFormat="1">
      <c r="A6" s="6"/>
      <c r="B6" s="6"/>
      <c r="C6" s="5"/>
      <c r="D6" s="17"/>
    </row>
    <row r="7" spans="1:8" s="12" customFormat="1">
      <c r="A7" s="6"/>
      <c r="B7" s="6"/>
      <c r="C7" s="5"/>
      <c r="D7" s="17"/>
    </row>
    <row r="8" spans="1:8" s="17" customFormat="1" ht="15.75">
      <c r="A8" s="3"/>
      <c r="B8" s="3" t="s">
        <v>22</v>
      </c>
      <c r="C8" s="5"/>
      <c r="D8" s="4"/>
      <c r="E8" s="4"/>
    </row>
    <row r="9" spans="1:8" s="12" customFormat="1">
      <c r="A9" s="6"/>
      <c r="B9" s="6"/>
      <c r="C9" s="5"/>
      <c r="D9" s="17"/>
    </row>
    <row r="10" spans="1:8" s="17" customFormat="1" ht="24.75">
      <c r="A10" s="19" t="s">
        <v>163</v>
      </c>
      <c r="B10" s="19" t="s">
        <v>11</v>
      </c>
      <c r="C10" s="20" t="s">
        <v>1</v>
      </c>
      <c r="D10" s="21" t="s">
        <v>0</v>
      </c>
      <c r="E10" s="22" t="s">
        <v>164</v>
      </c>
      <c r="F10" s="25" t="s">
        <v>165</v>
      </c>
      <c r="G10" s="23" t="s">
        <v>166</v>
      </c>
      <c r="H10" s="24" t="s">
        <v>167</v>
      </c>
    </row>
    <row r="11" spans="1:8" ht="55.5" customHeight="1">
      <c r="A11" s="7">
        <v>223</v>
      </c>
      <c r="B11" s="8">
        <v>40575</v>
      </c>
      <c r="C11" s="7" t="s">
        <v>7</v>
      </c>
      <c r="D11" s="7" t="s">
        <v>6</v>
      </c>
      <c r="E11" s="9">
        <v>0</v>
      </c>
      <c r="F11" s="7" t="s">
        <v>170</v>
      </c>
      <c r="G11" s="26" t="s">
        <v>168</v>
      </c>
      <c r="H11" s="26" t="s">
        <v>169</v>
      </c>
    </row>
    <row r="12" spans="1:8" ht="34.5">
      <c r="A12" s="7">
        <v>227</v>
      </c>
      <c r="B12" s="8">
        <v>40585</v>
      </c>
      <c r="C12" s="7" t="s">
        <v>3</v>
      </c>
      <c r="D12" s="7" t="s">
        <v>13</v>
      </c>
      <c r="E12" s="9">
        <v>40805.11</v>
      </c>
      <c r="F12" s="7" t="s">
        <v>170</v>
      </c>
      <c r="G12" s="26" t="s">
        <v>168</v>
      </c>
      <c r="H12" s="26" t="s">
        <v>169</v>
      </c>
    </row>
    <row r="13" spans="1:8" ht="34.5">
      <c r="A13" s="7">
        <v>228</v>
      </c>
      <c r="B13" s="8">
        <v>40595</v>
      </c>
      <c r="C13" s="7" t="s">
        <v>3</v>
      </c>
      <c r="D13" s="7" t="s">
        <v>14</v>
      </c>
      <c r="E13" s="9">
        <v>51877.89</v>
      </c>
      <c r="F13" s="7" t="s">
        <v>170</v>
      </c>
      <c r="G13" s="26" t="s">
        <v>168</v>
      </c>
      <c r="H13" s="26" t="s">
        <v>169</v>
      </c>
    </row>
    <row r="14" spans="1:8" ht="34.5">
      <c r="A14" s="7">
        <v>229</v>
      </c>
      <c r="B14" s="8">
        <v>40595</v>
      </c>
      <c r="C14" s="7" t="s">
        <v>5</v>
      </c>
      <c r="D14" s="7" t="s">
        <v>15</v>
      </c>
      <c r="E14" s="9">
        <v>106868.08</v>
      </c>
      <c r="F14" s="7" t="s">
        <v>170</v>
      </c>
      <c r="G14" s="26" t="s">
        <v>168</v>
      </c>
      <c r="H14" s="26" t="s">
        <v>169</v>
      </c>
    </row>
    <row r="15" spans="1:8" ht="34.5">
      <c r="A15" s="7">
        <v>230</v>
      </c>
      <c r="B15" s="8">
        <v>40595</v>
      </c>
      <c r="C15" s="7" t="s">
        <v>5</v>
      </c>
      <c r="D15" s="7" t="s">
        <v>16</v>
      </c>
      <c r="E15" s="9">
        <v>102092.33</v>
      </c>
      <c r="F15" s="7" t="s">
        <v>170</v>
      </c>
      <c r="G15" s="26" t="s">
        <v>168</v>
      </c>
      <c r="H15" s="26" t="s">
        <v>169</v>
      </c>
    </row>
    <row r="16" spans="1:8" ht="34.5">
      <c r="A16" s="7">
        <v>231</v>
      </c>
      <c r="B16" s="8">
        <v>40598</v>
      </c>
      <c r="C16" s="7" t="s">
        <v>7</v>
      </c>
      <c r="D16" s="7" t="s">
        <v>17</v>
      </c>
      <c r="E16" s="9">
        <v>50406.47</v>
      </c>
      <c r="F16" s="7" t="s">
        <v>170</v>
      </c>
      <c r="G16" s="26" t="s">
        <v>168</v>
      </c>
      <c r="H16" s="26" t="s">
        <v>169</v>
      </c>
    </row>
    <row r="17" spans="1:8" ht="34.5">
      <c r="A17" s="7">
        <v>232</v>
      </c>
      <c r="B17" s="8">
        <v>40598</v>
      </c>
      <c r="C17" s="7" t="s">
        <v>10</v>
      </c>
      <c r="D17" s="7" t="s">
        <v>18</v>
      </c>
      <c r="E17" s="9">
        <v>345025.74</v>
      </c>
      <c r="F17" s="7" t="s">
        <v>170</v>
      </c>
      <c r="G17" s="26" t="s">
        <v>168</v>
      </c>
      <c r="H17" s="26" t="s">
        <v>169</v>
      </c>
    </row>
    <row r="18" spans="1:8" ht="34.5">
      <c r="A18" s="7">
        <v>233</v>
      </c>
      <c r="B18" s="8">
        <v>40598</v>
      </c>
      <c r="C18" s="7" t="s">
        <v>3</v>
      </c>
      <c r="D18" s="7" t="s">
        <v>19</v>
      </c>
      <c r="E18" s="9">
        <v>43075.57</v>
      </c>
      <c r="F18" s="7" t="s">
        <v>170</v>
      </c>
      <c r="G18" s="26" t="s">
        <v>168</v>
      </c>
      <c r="H18" s="26" t="s">
        <v>169</v>
      </c>
    </row>
    <row r="19" spans="1:8" ht="34.5">
      <c r="A19" s="7">
        <v>234</v>
      </c>
      <c r="B19" s="8">
        <v>40598</v>
      </c>
      <c r="C19" s="7" t="s">
        <v>21</v>
      </c>
      <c r="D19" s="7" t="s">
        <v>20</v>
      </c>
      <c r="E19" s="9">
        <v>166553.49</v>
      </c>
      <c r="F19" s="7" t="s">
        <v>170</v>
      </c>
      <c r="G19" s="26" t="s">
        <v>168</v>
      </c>
      <c r="H19" s="26" t="s">
        <v>169</v>
      </c>
    </row>
    <row r="20" spans="1:8" ht="15.75" thickBot="1">
      <c r="B20" s="12"/>
      <c r="E20" s="11">
        <f>SUM(E11:E19)</f>
        <v>906704.67999999993</v>
      </c>
    </row>
    <row r="21" spans="1:8" ht="15.75" thickTop="1"/>
  </sheetData>
  <mergeCells count="1">
    <mergeCell ref="B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C6" sqref="C6"/>
    </sheetView>
  </sheetViews>
  <sheetFormatPr baseColWidth="10" defaultRowHeight="15"/>
  <cols>
    <col min="1" max="1" width="11.42578125" style="17"/>
    <col min="3" max="3" width="46.5703125" style="17" customWidth="1"/>
    <col min="4" max="4" width="12.85546875" style="17" customWidth="1"/>
    <col min="7" max="7" width="24.85546875" customWidth="1"/>
    <col min="8" max="8" width="20.85546875" customWidth="1"/>
  </cols>
  <sheetData>
    <row r="1" spans="1:8" s="13" customFormat="1" ht="15.75">
      <c r="A1" s="3" t="s">
        <v>171</v>
      </c>
      <c r="B1" s="3" t="s">
        <v>171</v>
      </c>
      <c r="C1" s="5"/>
      <c r="D1" s="4"/>
      <c r="E1" s="4"/>
    </row>
    <row r="2" spans="1:8" s="13" customFormat="1">
      <c r="B2" s="18"/>
      <c r="C2" s="18"/>
      <c r="D2" s="18"/>
      <c r="E2" s="18"/>
      <c r="F2" s="18"/>
    </row>
    <row r="3" spans="1:8" s="13" customFormat="1">
      <c r="A3" s="6"/>
      <c r="B3" s="6"/>
      <c r="C3" s="5"/>
      <c r="D3" s="17"/>
    </row>
    <row r="4" spans="1:8" s="13" customFormat="1">
      <c r="A4" s="6"/>
      <c r="B4" s="6"/>
      <c r="C4" s="5"/>
      <c r="D4" s="17"/>
    </row>
    <row r="5" spans="1:8" s="17" customFormat="1" ht="15.75">
      <c r="A5" s="3"/>
      <c r="B5" s="3" t="s">
        <v>34</v>
      </c>
      <c r="C5" s="5"/>
      <c r="D5" s="4"/>
      <c r="E5" s="4"/>
    </row>
    <row r="6" spans="1:8" s="17" customFormat="1">
      <c r="A6" s="6"/>
      <c r="B6" s="6"/>
      <c r="C6" s="5"/>
    </row>
    <row r="7" spans="1:8" s="17" customFormat="1" ht="24.75">
      <c r="A7" s="19" t="s">
        <v>163</v>
      </c>
      <c r="B7" s="19" t="s">
        <v>11</v>
      </c>
      <c r="C7" s="20" t="s">
        <v>1</v>
      </c>
      <c r="D7" s="21" t="s">
        <v>0</v>
      </c>
      <c r="E7" s="22" t="s">
        <v>164</v>
      </c>
      <c r="F7" s="25" t="s">
        <v>165</v>
      </c>
      <c r="G7" s="23" t="s">
        <v>166</v>
      </c>
      <c r="H7" s="24" t="s">
        <v>167</v>
      </c>
    </row>
    <row r="8" spans="1:8" ht="34.5" customHeight="1">
      <c r="A8" s="7">
        <v>235</v>
      </c>
      <c r="B8" s="8">
        <v>40610</v>
      </c>
      <c r="C8" s="7" t="s">
        <v>3</v>
      </c>
      <c r="D8" s="7" t="s">
        <v>23</v>
      </c>
      <c r="E8" s="9">
        <v>179978.76</v>
      </c>
      <c r="F8" s="7" t="s">
        <v>170</v>
      </c>
      <c r="G8" s="26" t="s">
        <v>168</v>
      </c>
      <c r="H8" s="26" t="s">
        <v>169</v>
      </c>
    </row>
    <row r="9" spans="1:8" ht="34.5">
      <c r="A9" s="7">
        <v>236</v>
      </c>
      <c r="B9" s="8">
        <v>40616</v>
      </c>
      <c r="C9" s="7" t="s">
        <v>7</v>
      </c>
      <c r="D9" s="7" t="s">
        <v>24</v>
      </c>
      <c r="E9" s="9">
        <v>56749.99</v>
      </c>
      <c r="F9" s="7" t="s">
        <v>170</v>
      </c>
      <c r="G9" s="26" t="s">
        <v>168</v>
      </c>
      <c r="H9" s="26" t="s">
        <v>169</v>
      </c>
    </row>
    <row r="10" spans="1:8" ht="34.5">
      <c r="A10" s="7">
        <v>237</v>
      </c>
      <c r="B10" s="8">
        <v>40625</v>
      </c>
      <c r="C10" s="7" t="s">
        <v>3</v>
      </c>
      <c r="D10" s="7" t="s">
        <v>25</v>
      </c>
      <c r="E10" s="9">
        <v>121175.67</v>
      </c>
      <c r="F10" s="7" t="s">
        <v>170</v>
      </c>
      <c r="G10" s="26" t="s">
        <v>168</v>
      </c>
      <c r="H10" s="26" t="s">
        <v>169</v>
      </c>
    </row>
    <row r="11" spans="1:8" ht="34.5">
      <c r="A11" s="7">
        <v>238</v>
      </c>
      <c r="B11" s="8">
        <v>40625</v>
      </c>
      <c r="C11" s="7" t="s">
        <v>27</v>
      </c>
      <c r="D11" s="7" t="s">
        <v>26</v>
      </c>
      <c r="E11" s="9">
        <v>0</v>
      </c>
      <c r="F11" s="7" t="s">
        <v>170</v>
      </c>
      <c r="G11" s="26" t="s">
        <v>168</v>
      </c>
      <c r="H11" s="26" t="s">
        <v>169</v>
      </c>
    </row>
    <row r="12" spans="1:8" ht="34.5">
      <c r="A12" s="7">
        <v>239</v>
      </c>
      <c r="B12" s="8">
        <v>40625</v>
      </c>
      <c r="C12" s="7" t="s">
        <v>29</v>
      </c>
      <c r="D12" s="7" t="s">
        <v>28</v>
      </c>
      <c r="E12" s="9">
        <v>0</v>
      </c>
      <c r="F12" s="7" t="s">
        <v>170</v>
      </c>
      <c r="G12" s="26" t="s">
        <v>168</v>
      </c>
      <c r="H12" s="26" t="s">
        <v>169</v>
      </c>
    </row>
    <row r="13" spans="1:8" ht="34.5">
      <c r="A13" s="7">
        <v>240</v>
      </c>
      <c r="B13" s="8">
        <v>40633</v>
      </c>
      <c r="C13" s="7" t="s">
        <v>31</v>
      </c>
      <c r="D13" s="7" t="s">
        <v>30</v>
      </c>
      <c r="E13" s="9">
        <v>954794.91</v>
      </c>
      <c r="F13" s="7" t="s">
        <v>170</v>
      </c>
      <c r="G13" s="26" t="s">
        <v>168</v>
      </c>
      <c r="H13" s="26" t="s">
        <v>169</v>
      </c>
    </row>
    <row r="14" spans="1:8" ht="34.5">
      <c r="A14" s="7">
        <v>241</v>
      </c>
      <c r="B14" s="8">
        <v>40633</v>
      </c>
      <c r="C14" s="7" t="s">
        <v>5</v>
      </c>
      <c r="D14" s="7" t="s">
        <v>32</v>
      </c>
      <c r="E14" s="9">
        <v>146589.41</v>
      </c>
      <c r="F14" s="7" t="s">
        <v>170</v>
      </c>
      <c r="G14" s="26" t="s">
        <v>168</v>
      </c>
      <c r="H14" s="26" t="s">
        <v>169</v>
      </c>
    </row>
    <row r="15" spans="1:8" ht="34.5">
      <c r="A15" s="7">
        <v>242</v>
      </c>
      <c r="B15" s="8">
        <v>40633</v>
      </c>
      <c r="C15" s="7" t="s">
        <v>10</v>
      </c>
      <c r="D15" s="7" t="s">
        <v>33</v>
      </c>
      <c r="E15" s="9">
        <v>352754.7</v>
      </c>
      <c r="F15" s="7" t="s">
        <v>170</v>
      </c>
      <c r="G15" s="26" t="s">
        <v>168</v>
      </c>
      <c r="H15" s="26" t="s">
        <v>169</v>
      </c>
    </row>
    <row r="16" spans="1:8" ht="15.75" thickBot="1">
      <c r="B16" s="13"/>
      <c r="E16" s="10">
        <v>1816155.42</v>
      </c>
    </row>
    <row r="17" ht="15.75" thickTop="1"/>
  </sheetData>
  <mergeCells count="1">
    <mergeCell ref="B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A3" sqref="A3"/>
    </sheetView>
  </sheetViews>
  <sheetFormatPr baseColWidth="10" defaultRowHeight="15"/>
  <cols>
    <col min="1" max="1" width="11.42578125" style="17"/>
    <col min="3" max="3" width="41.7109375" style="17" customWidth="1"/>
    <col min="4" max="4" width="11.42578125" style="17"/>
    <col min="5" max="5" width="15.140625" customWidth="1"/>
    <col min="7" max="7" width="25.42578125" customWidth="1"/>
    <col min="8" max="8" width="15.7109375" customWidth="1"/>
  </cols>
  <sheetData>
    <row r="1" spans="1:8" s="14" customFormat="1" ht="15.75">
      <c r="A1" s="3"/>
      <c r="B1" s="3" t="s">
        <v>171</v>
      </c>
      <c r="C1" s="5"/>
      <c r="D1" s="4"/>
      <c r="E1" s="4"/>
    </row>
    <row r="2" spans="1:8" s="14" customFormat="1">
      <c r="B2" s="18"/>
      <c r="C2" s="18"/>
      <c r="D2" s="18"/>
      <c r="E2" s="18"/>
      <c r="F2" s="18"/>
    </row>
    <row r="3" spans="1:8" s="14" customFormat="1">
      <c r="A3" s="6"/>
      <c r="B3" s="6"/>
      <c r="C3" s="5"/>
      <c r="D3" s="17"/>
    </row>
    <row r="4" spans="1:8" s="14" customFormat="1">
      <c r="A4" s="6"/>
      <c r="B4" s="6"/>
      <c r="C4" s="5"/>
      <c r="D4" s="17"/>
    </row>
    <row r="5" spans="1:8" s="14" customFormat="1" ht="15.75">
      <c r="A5" s="6"/>
      <c r="B5" s="3" t="s">
        <v>94</v>
      </c>
      <c r="C5" s="5"/>
      <c r="D5" s="17"/>
    </row>
    <row r="6" spans="1:8" s="17" customFormat="1">
      <c r="A6" s="6"/>
      <c r="B6" s="6"/>
      <c r="C6" s="5"/>
    </row>
    <row r="7" spans="1:8" s="17" customFormat="1" ht="24.75">
      <c r="A7" s="19" t="s">
        <v>163</v>
      </c>
      <c r="B7" s="19" t="s">
        <v>11</v>
      </c>
      <c r="C7" s="20" t="s">
        <v>1</v>
      </c>
      <c r="D7" s="21" t="s">
        <v>0</v>
      </c>
      <c r="E7" s="22" t="s">
        <v>164</v>
      </c>
      <c r="F7" s="25" t="s">
        <v>165</v>
      </c>
      <c r="G7" s="23" t="s">
        <v>166</v>
      </c>
      <c r="H7" s="24" t="s">
        <v>167</v>
      </c>
    </row>
    <row r="8" spans="1:8" ht="34.5" customHeight="1">
      <c r="A8" s="7">
        <v>243</v>
      </c>
      <c r="B8" s="8">
        <v>40639</v>
      </c>
      <c r="C8" s="7" t="s">
        <v>3</v>
      </c>
      <c r="D8" s="7" t="s">
        <v>35</v>
      </c>
      <c r="E8" s="9">
        <v>200830.19</v>
      </c>
      <c r="F8" s="7" t="s">
        <v>170</v>
      </c>
      <c r="G8" s="26" t="s">
        <v>168</v>
      </c>
      <c r="H8" s="26" t="s">
        <v>169</v>
      </c>
    </row>
    <row r="9" spans="1:8" ht="57">
      <c r="A9" s="7">
        <v>244</v>
      </c>
      <c r="B9" s="8">
        <v>40640</v>
      </c>
      <c r="C9" s="7" t="s">
        <v>21</v>
      </c>
      <c r="D9" s="7" t="s">
        <v>36</v>
      </c>
      <c r="E9" s="9">
        <v>143401.35999999999</v>
      </c>
      <c r="F9" s="7" t="s">
        <v>170</v>
      </c>
      <c r="G9" s="26" t="s">
        <v>168</v>
      </c>
      <c r="H9" s="26" t="s">
        <v>169</v>
      </c>
    </row>
    <row r="10" spans="1:8" ht="57">
      <c r="A10" s="7">
        <v>245</v>
      </c>
      <c r="B10" s="8">
        <v>40640</v>
      </c>
      <c r="C10" s="7" t="s">
        <v>3</v>
      </c>
      <c r="D10" s="7" t="s">
        <v>37</v>
      </c>
      <c r="E10" s="9">
        <v>100150.2</v>
      </c>
      <c r="F10" s="7" t="s">
        <v>170</v>
      </c>
      <c r="G10" s="26" t="s">
        <v>168</v>
      </c>
      <c r="H10" s="26" t="s">
        <v>169</v>
      </c>
    </row>
    <row r="11" spans="1:8" ht="57">
      <c r="A11" s="7">
        <v>246</v>
      </c>
      <c r="B11" s="8">
        <v>40641</v>
      </c>
      <c r="C11" s="7" t="s">
        <v>39</v>
      </c>
      <c r="D11" s="7" t="s">
        <v>38</v>
      </c>
      <c r="E11" s="9">
        <v>976865.1</v>
      </c>
      <c r="F11" s="7" t="s">
        <v>170</v>
      </c>
      <c r="G11" s="26" t="s">
        <v>168</v>
      </c>
      <c r="H11" s="26" t="s">
        <v>169</v>
      </c>
    </row>
    <row r="12" spans="1:8" ht="57">
      <c r="A12" s="7">
        <v>247</v>
      </c>
      <c r="B12" s="8">
        <v>40641</v>
      </c>
      <c r="C12" s="7" t="s">
        <v>41</v>
      </c>
      <c r="D12" s="7" t="s">
        <v>40</v>
      </c>
      <c r="E12" s="9">
        <v>968587.66</v>
      </c>
      <c r="F12" s="7" t="s">
        <v>170</v>
      </c>
      <c r="G12" s="26" t="s">
        <v>168</v>
      </c>
      <c r="H12" s="26" t="s">
        <v>169</v>
      </c>
    </row>
    <row r="13" spans="1:8" ht="57">
      <c r="A13" s="7">
        <v>248</v>
      </c>
      <c r="B13" s="8">
        <v>40641</v>
      </c>
      <c r="C13" s="7" t="s">
        <v>43</v>
      </c>
      <c r="D13" s="7" t="s">
        <v>42</v>
      </c>
      <c r="E13" s="9">
        <v>292082.33</v>
      </c>
      <c r="F13" s="7" t="s">
        <v>170</v>
      </c>
      <c r="G13" s="26" t="s">
        <v>168</v>
      </c>
      <c r="H13" s="26" t="s">
        <v>169</v>
      </c>
    </row>
    <row r="14" spans="1:8" ht="57">
      <c r="A14" s="7">
        <v>249</v>
      </c>
      <c r="B14" s="8">
        <v>40641</v>
      </c>
      <c r="C14" s="7" t="s">
        <v>45</v>
      </c>
      <c r="D14" s="7" t="s">
        <v>44</v>
      </c>
      <c r="E14" s="9">
        <v>548764.53</v>
      </c>
      <c r="F14" s="7" t="s">
        <v>170</v>
      </c>
      <c r="G14" s="26" t="s">
        <v>168</v>
      </c>
      <c r="H14" s="26" t="s">
        <v>169</v>
      </c>
    </row>
    <row r="15" spans="1:8" ht="57">
      <c r="A15" s="7">
        <v>250</v>
      </c>
      <c r="B15" s="8">
        <v>40641</v>
      </c>
      <c r="C15" s="7" t="s">
        <v>45</v>
      </c>
      <c r="D15" s="7" t="s">
        <v>46</v>
      </c>
      <c r="E15" s="9">
        <v>535673.01</v>
      </c>
      <c r="F15" s="7" t="s">
        <v>170</v>
      </c>
      <c r="G15" s="26" t="s">
        <v>168</v>
      </c>
      <c r="H15" s="26" t="s">
        <v>169</v>
      </c>
    </row>
    <row r="16" spans="1:8" ht="57">
      <c r="A16" s="7">
        <v>251</v>
      </c>
      <c r="B16" s="8">
        <v>40641</v>
      </c>
      <c r="C16" s="7" t="s">
        <v>48</v>
      </c>
      <c r="D16" s="7" t="s">
        <v>47</v>
      </c>
      <c r="E16" s="9">
        <v>461220.01</v>
      </c>
      <c r="F16" s="7" t="s">
        <v>170</v>
      </c>
      <c r="G16" s="26" t="s">
        <v>168</v>
      </c>
      <c r="H16" s="26" t="s">
        <v>169</v>
      </c>
    </row>
    <row r="17" spans="1:8" ht="57">
      <c r="A17" s="7">
        <v>252</v>
      </c>
      <c r="B17" s="8">
        <v>40641</v>
      </c>
      <c r="C17" s="7" t="s">
        <v>50</v>
      </c>
      <c r="D17" s="7" t="s">
        <v>49</v>
      </c>
      <c r="E17" s="9">
        <v>575149.41</v>
      </c>
      <c r="F17" s="7" t="s">
        <v>170</v>
      </c>
      <c r="G17" s="26" t="s">
        <v>168</v>
      </c>
      <c r="H17" s="26" t="s">
        <v>169</v>
      </c>
    </row>
    <row r="18" spans="1:8" ht="57">
      <c r="A18" s="7">
        <v>253</v>
      </c>
      <c r="B18" s="8">
        <v>40641</v>
      </c>
      <c r="C18" s="7" t="s">
        <v>52</v>
      </c>
      <c r="D18" s="7" t="s">
        <v>51</v>
      </c>
      <c r="E18" s="9">
        <v>426148.67</v>
      </c>
      <c r="F18" s="7" t="s">
        <v>170</v>
      </c>
      <c r="G18" s="26" t="s">
        <v>168</v>
      </c>
      <c r="H18" s="26" t="s">
        <v>169</v>
      </c>
    </row>
    <row r="19" spans="1:8" ht="57">
      <c r="A19" s="7">
        <v>254</v>
      </c>
      <c r="B19" s="8">
        <v>40641</v>
      </c>
      <c r="C19" s="7" t="s">
        <v>52</v>
      </c>
      <c r="D19" s="7" t="s">
        <v>53</v>
      </c>
      <c r="E19" s="9">
        <v>261726.64</v>
      </c>
      <c r="F19" s="7" t="s">
        <v>170</v>
      </c>
      <c r="G19" s="26" t="s">
        <v>168</v>
      </c>
      <c r="H19" s="26" t="s">
        <v>169</v>
      </c>
    </row>
    <row r="20" spans="1:8" ht="57">
      <c r="A20" s="7">
        <v>255</v>
      </c>
      <c r="B20" s="8">
        <v>40641</v>
      </c>
      <c r="C20" s="7" t="s">
        <v>7</v>
      </c>
      <c r="D20" s="7" t="s">
        <v>54</v>
      </c>
      <c r="E20" s="9">
        <v>235969.86</v>
      </c>
      <c r="F20" s="7" t="s">
        <v>170</v>
      </c>
      <c r="G20" s="26" t="s">
        <v>168</v>
      </c>
      <c r="H20" s="26" t="s">
        <v>169</v>
      </c>
    </row>
    <row r="21" spans="1:8" ht="57">
      <c r="A21" s="7">
        <v>256</v>
      </c>
      <c r="B21" s="8">
        <v>40641</v>
      </c>
      <c r="C21" s="7" t="s">
        <v>56</v>
      </c>
      <c r="D21" s="7" t="s">
        <v>55</v>
      </c>
      <c r="E21" s="9">
        <v>262466.21000000002</v>
      </c>
      <c r="F21" s="7" t="s">
        <v>170</v>
      </c>
      <c r="G21" s="26" t="s">
        <v>168</v>
      </c>
      <c r="H21" s="26" t="s">
        <v>169</v>
      </c>
    </row>
    <row r="22" spans="1:8" ht="57">
      <c r="A22" s="7">
        <v>257</v>
      </c>
      <c r="B22" s="8">
        <v>40641</v>
      </c>
      <c r="C22" s="7" t="s">
        <v>56</v>
      </c>
      <c r="D22" s="7" t="s">
        <v>57</v>
      </c>
      <c r="E22" s="9">
        <v>230986</v>
      </c>
      <c r="F22" s="7" t="s">
        <v>170</v>
      </c>
      <c r="G22" s="26" t="s">
        <v>168</v>
      </c>
      <c r="H22" s="26" t="s">
        <v>169</v>
      </c>
    </row>
    <row r="23" spans="1:8" ht="57">
      <c r="A23" s="7">
        <v>258</v>
      </c>
      <c r="B23" s="8">
        <v>40641</v>
      </c>
      <c r="C23" s="7" t="s">
        <v>10</v>
      </c>
      <c r="D23" s="7" t="s">
        <v>58</v>
      </c>
      <c r="E23" s="9">
        <v>554226.74</v>
      </c>
      <c r="F23" s="7" t="s">
        <v>170</v>
      </c>
      <c r="G23" s="26" t="s">
        <v>168</v>
      </c>
      <c r="H23" s="26" t="s">
        <v>169</v>
      </c>
    </row>
    <row r="24" spans="1:8" ht="57">
      <c r="A24" s="7">
        <v>259</v>
      </c>
      <c r="B24" s="8">
        <v>40641</v>
      </c>
      <c r="C24" s="7" t="s">
        <v>31</v>
      </c>
      <c r="D24" s="7" t="s">
        <v>59</v>
      </c>
      <c r="E24" s="9">
        <v>0</v>
      </c>
      <c r="F24" s="7" t="s">
        <v>170</v>
      </c>
      <c r="G24" s="26" t="s">
        <v>168</v>
      </c>
      <c r="H24" s="26" t="s">
        <v>169</v>
      </c>
    </row>
    <row r="25" spans="1:8" ht="57">
      <c r="A25" s="7">
        <v>260</v>
      </c>
      <c r="B25" s="8">
        <v>40641</v>
      </c>
      <c r="C25" s="7" t="s">
        <v>61</v>
      </c>
      <c r="D25" s="7" t="s">
        <v>60</v>
      </c>
      <c r="E25" s="9">
        <v>526691.99</v>
      </c>
      <c r="F25" s="7" t="s">
        <v>170</v>
      </c>
      <c r="G25" s="26" t="s">
        <v>168</v>
      </c>
      <c r="H25" s="26" t="s">
        <v>169</v>
      </c>
    </row>
    <row r="26" spans="1:8" ht="57">
      <c r="A26" s="7">
        <v>261</v>
      </c>
      <c r="B26" s="8">
        <v>40641</v>
      </c>
      <c r="C26" s="7" t="s">
        <v>63</v>
      </c>
      <c r="D26" s="7" t="s">
        <v>62</v>
      </c>
      <c r="E26" s="9">
        <v>106922.23</v>
      </c>
      <c r="F26" s="7" t="s">
        <v>170</v>
      </c>
      <c r="G26" s="26" t="s">
        <v>168</v>
      </c>
      <c r="H26" s="26" t="s">
        <v>169</v>
      </c>
    </row>
    <row r="27" spans="1:8" ht="57">
      <c r="A27" s="7">
        <v>262</v>
      </c>
      <c r="B27" s="8">
        <v>40641</v>
      </c>
      <c r="C27" s="7" t="s">
        <v>65</v>
      </c>
      <c r="D27" s="7" t="s">
        <v>64</v>
      </c>
      <c r="E27" s="9">
        <v>0</v>
      </c>
      <c r="F27" s="7" t="s">
        <v>170</v>
      </c>
      <c r="G27" s="26" t="s">
        <v>168</v>
      </c>
      <c r="H27" s="26" t="s">
        <v>169</v>
      </c>
    </row>
    <row r="28" spans="1:8" ht="57">
      <c r="A28" s="7">
        <v>263</v>
      </c>
      <c r="B28" s="8">
        <v>40642</v>
      </c>
      <c r="C28" s="7" t="s">
        <v>65</v>
      </c>
      <c r="D28" s="7" t="s">
        <v>66</v>
      </c>
      <c r="E28" s="9">
        <v>1199651.03</v>
      </c>
      <c r="F28" s="7" t="s">
        <v>170</v>
      </c>
      <c r="G28" s="26" t="s">
        <v>168</v>
      </c>
      <c r="H28" s="26" t="s">
        <v>169</v>
      </c>
    </row>
    <row r="29" spans="1:8" ht="57">
      <c r="A29" s="7">
        <v>264</v>
      </c>
      <c r="B29" s="8">
        <v>40645</v>
      </c>
      <c r="C29" s="7" t="s">
        <v>5</v>
      </c>
      <c r="D29" s="7" t="s">
        <v>67</v>
      </c>
      <c r="E29" s="9">
        <v>63101.34</v>
      </c>
      <c r="F29" s="7" t="s">
        <v>170</v>
      </c>
      <c r="G29" s="26" t="s">
        <v>168</v>
      </c>
      <c r="H29" s="26" t="s">
        <v>169</v>
      </c>
    </row>
    <row r="30" spans="1:8" ht="57">
      <c r="A30" s="7">
        <v>265</v>
      </c>
      <c r="B30" s="8">
        <v>40645</v>
      </c>
      <c r="C30" s="7" t="s">
        <v>21</v>
      </c>
      <c r="D30" s="7" t="s">
        <v>68</v>
      </c>
      <c r="E30" s="9">
        <v>147657.42000000001</v>
      </c>
      <c r="F30" s="7" t="s">
        <v>170</v>
      </c>
      <c r="G30" s="26" t="s">
        <v>168</v>
      </c>
      <c r="H30" s="26" t="s">
        <v>169</v>
      </c>
    </row>
    <row r="31" spans="1:8" ht="57">
      <c r="A31" s="7">
        <v>266</v>
      </c>
      <c r="B31" s="8">
        <v>40645</v>
      </c>
      <c r="C31" s="7" t="s">
        <v>48</v>
      </c>
      <c r="D31" s="7" t="s">
        <v>69</v>
      </c>
      <c r="E31" s="9">
        <v>341579.81</v>
      </c>
      <c r="F31" s="7" t="s">
        <v>170</v>
      </c>
      <c r="G31" s="26" t="s">
        <v>168</v>
      </c>
      <c r="H31" s="26" t="s">
        <v>169</v>
      </c>
    </row>
    <row r="32" spans="1:8" ht="57">
      <c r="A32" s="7">
        <v>267</v>
      </c>
      <c r="B32" s="8">
        <v>40645</v>
      </c>
      <c r="C32" s="7" t="s">
        <v>5</v>
      </c>
      <c r="D32" s="7" t="s">
        <v>67</v>
      </c>
      <c r="E32" s="9">
        <v>0</v>
      </c>
      <c r="F32" s="7" t="s">
        <v>170</v>
      </c>
      <c r="G32" s="26" t="s">
        <v>168</v>
      </c>
      <c r="H32" s="26" t="s">
        <v>169</v>
      </c>
    </row>
    <row r="33" spans="1:8" ht="57">
      <c r="A33" s="7">
        <v>268</v>
      </c>
      <c r="B33" s="8">
        <v>40645</v>
      </c>
      <c r="C33" s="7" t="s">
        <v>21</v>
      </c>
      <c r="D33" s="7" t="s">
        <v>68</v>
      </c>
      <c r="E33" s="9">
        <v>0</v>
      </c>
      <c r="F33" s="7" t="s">
        <v>170</v>
      </c>
      <c r="G33" s="26" t="s">
        <v>168</v>
      </c>
      <c r="H33" s="26" t="s">
        <v>169</v>
      </c>
    </row>
    <row r="34" spans="1:8" ht="57">
      <c r="A34" s="7">
        <v>269</v>
      </c>
      <c r="B34" s="8">
        <v>40648</v>
      </c>
      <c r="C34" s="7" t="s">
        <v>10</v>
      </c>
      <c r="D34" s="7" t="s">
        <v>70</v>
      </c>
      <c r="E34" s="9">
        <v>196712.5</v>
      </c>
      <c r="F34" s="7" t="s">
        <v>170</v>
      </c>
      <c r="G34" s="26" t="s">
        <v>168</v>
      </c>
      <c r="H34" s="26" t="s">
        <v>169</v>
      </c>
    </row>
    <row r="35" spans="1:8" ht="57">
      <c r="A35" s="7">
        <v>270</v>
      </c>
      <c r="B35" s="8">
        <v>40648</v>
      </c>
      <c r="C35" s="7" t="s">
        <v>72</v>
      </c>
      <c r="D35" s="7" t="s">
        <v>71</v>
      </c>
      <c r="E35" s="9">
        <v>1406886.57</v>
      </c>
      <c r="F35" s="7" t="s">
        <v>170</v>
      </c>
      <c r="G35" s="26" t="s">
        <v>168</v>
      </c>
      <c r="H35" s="26" t="s">
        <v>169</v>
      </c>
    </row>
    <row r="36" spans="1:8" ht="57">
      <c r="A36" s="7">
        <v>271</v>
      </c>
      <c r="B36" s="8">
        <v>40648</v>
      </c>
      <c r="C36" s="7" t="s">
        <v>74</v>
      </c>
      <c r="D36" s="7" t="s">
        <v>73</v>
      </c>
      <c r="E36" s="9">
        <v>0</v>
      </c>
      <c r="F36" s="7" t="s">
        <v>170</v>
      </c>
      <c r="G36" s="26" t="s">
        <v>168</v>
      </c>
      <c r="H36" s="26" t="s">
        <v>169</v>
      </c>
    </row>
    <row r="37" spans="1:8" ht="57">
      <c r="A37" s="7">
        <v>272</v>
      </c>
      <c r="B37" s="8">
        <v>40648</v>
      </c>
      <c r="C37" s="7" t="s">
        <v>76</v>
      </c>
      <c r="D37" s="7" t="s">
        <v>75</v>
      </c>
      <c r="E37" s="9">
        <v>232636.34</v>
      </c>
      <c r="F37" s="7" t="s">
        <v>170</v>
      </c>
      <c r="G37" s="26" t="s">
        <v>168</v>
      </c>
      <c r="H37" s="26" t="s">
        <v>169</v>
      </c>
    </row>
    <row r="38" spans="1:8" ht="57">
      <c r="A38" s="7">
        <v>273</v>
      </c>
      <c r="B38" s="8">
        <v>40648</v>
      </c>
      <c r="C38" s="7" t="s">
        <v>76</v>
      </c>
      <c r="D38" s="7" t="s">
        <v>77</v>
      </c>
      <c r="E38" s="9">
        <v>1064676.42</v>
      </c>
      <c r="F38" s="7" t="s">
        <v>170</v>
      </c>
      <c r="G38" s="26" t="s">
        <v>168</v>
      </c>
      <c r="H38" s="26" t="s">
        <v>169</v>
      </c>
    </row>
    <row r="39" spans="1:8" ht="57">
      <c r="A39" s="7">
        <v>274</v>
      </c>
      <c r="B39" s="8">
        <v>40648</v>
      </c>
      <c r="C39" s="7" t="s">
        <v>7</v>
      </c>
      <c r="D39" s="7" t="s">
        <v>78</v>
      </c>
      <c r="E39" s="9">
        <v>74414.149999999994</v>
      </c>
      <c r="F39" s="7" t="s">
        <v>170</v>
      </c>
      <c r="G39" s="26" t="s">
        <v>168</v>
      </c>
      <c r="H39" s="26" t="s">
        <v>169</v>
      </c>
    </row>
    <row r="40" spans="1:8" ht="57">
      <c r="A40" s="7">
        <v>275</v>
      </c>
      <c r="B40" s="8">
        <v>40648</v>
      </c>
      <c r="C40" s="7" t="s">
        <v>3</v>
      </c>
      <c r="D40" s="7" t="s">
        <v>79</v>
      </c>
      <c r="E40" s="9">
        <v>136010.51999999999</v>
      </c>
      <c r="F40" s="7" t="s">
        <v>170</v>
      </c>
      <c r="G40" s="26" t="s">
        <v>168</v>
      </c>
      <c r="H40" s="26" t="s">
        <v>169</v>
      </c>
    </row>
    <row r="41" spans="1:8" ht="57">
      <c r="A41" s="7">
        <v>276</v>
      </c>
      <c r="B41" s="8">
        <v>40660</v>
      </c>
      <c r="C41" s="7" t="s">
        <v>56</v>
      </c>
      <c r="D41" s="7" t="s">
        <v>80</v>
      </c>
      <c r="E41" s="9">
        <v>136834.47</v>
      </c>
      <c r="F41" s="7" t="s">
        <v>170</v>
      </c>
      <c r="G41" s="26" t="s">
        <v>168</v>
      </c>
      <c r="H41" s="26" t="s">
        <v>169</v>
      </c>
    </row>
    <row r="42" spans="1:8" ht="57">
      <c r="A42" s="7">
        <v>277</v>
      </c>
      <c r="B42" s="8">
        <v>40660</v>
      </c>
      <c r="C42" s="7" t="s">
        <v>82</v>
      </c>
      <c r="D42" s="7" t="s">
        <v>81</v>
      </c>
      <c r="E42" s="9">
        <v>230036.9</v>
      </c>
      <c r="F42" s="7" t="s">
        <v>170</v>
      </c>
      <c r="G42" s="26" t="s">
        <v>168</v>
      </c>
      <c r="H42" s="26" t="s">
        <v>169</v>
      </c>
    </row>
    <row r="43" spans="1:8" ht="57">
      <c r="A43" s="7">
        <v>278</v>
      </c>
      <c r="B43" s="8">
        <v>40660</v>
      </c>
      <c r="C43" s="7" t="s">
        <v>5</v>
      </c>
      <c r="D43" s="7" t="s">
        <v>83</v>
      </c>
      <c r="E43" s="9">
        <v>40969.49</v>
      </c>
      <c r="F43" s="7" t="s">
        <v>170</v>
      </c>
      <c r="G43" s="26" t="s">
        <v>168</v>
      </c>
      <c r="H43" s="26" t="s">
        <v>169</v>
      </c>
    </row>
    <row r="44" spans="1:8" ht="57">
      <c r="A44" s="7">
        <v>279</v>
      </c>
      <c r="B44" s="8">
        <v>40662</v>
      </c>
      <c r="C44" s="7" t="s">
        <v>48</v>
      </c>
      <c r="D44" s="7" t="s">
        <v>84</v>
      </c>
      <c r="E44" s="9">
        <v>577203.15</v>
      </c>
      <c r="F44" s="7" t="s">
        <v>170</v>
      </c>
      <c r="G44" s="26" t="s">
        <v>168</v>
      </c>
      <c r="H44" s="26" t="s">
        <v>169</v>
      </c>
    </row>
    <row r="45" spans="1:8" ht="57">
      <c r="A45" s="7">
        <v>280</v>
      </c>
      <c r="B45" s="8">
        <v>40662</v>
      </c>
      <c r="C45" s="7" t="s">
        <v>86</v>
      </c>
      <c r="D45" s="7" t="s">
        <v>85</v>
      </c>
      <c r="E45" s="9">
        <v>99264.93</v>
      </c>
      <c r="F45" s="7" t="s">
        <v>170</v>
      </c>
      <c r="G45" s="26" t="s">
        <v>168</v>
      </c>
      <c r="H45" s="26" t="s">
        <v>169</v>
      </c>
    </row>
    <row r="46" spans="1:8" ht="57">
      <c r="A46" s="7">
        <v>281</v>
      </c>
      <c r="B46" s="8">
        <v>40663</v>
      </c>
      <c r="C46" s="7" t="s">
        <v>56</v>
      </c>
      <c r="D46" s="7" t="s">
        <v>87</v>
      </c>
      <c r="E46" s="9">
        <v>48922.9</v>
      </c>
      <c r="F46" s="7" t="s">
        <v>170</v>
      </c>
      <c r="G46" s="26" t="s">
        <v>168</v>
      </c>
      <c r="H46" s="26" t="s">
        <v>169</v>
      </c>
    </row>
    <row r="47" spans="1:8" ht="57">
      <c r="A47" s="7">
        <v>282</v>
      </c>
      <c r="B47" s="8">
        <v>40663</v>
      </c>
      <c r="C47" s="7" t="s">
        <v>43</v>
      </c>
      <c r="D47" s="7" t="s">
        <v>88</v>
      </c>
      <c r="E47" s="9">
        <v>136231.01999999999</v>
      </c>
      <c r="F47" s="7" t="s">
        <v>170</v>
      </c>
      <c r="G47" s="26" t="s">
        <v>168</v>
      </c>
      <c r="H47" s="26" t="s">
        <v>169</v>
      </c>
    </row>
    <row r="48" spans="1:8" ht="57">
      <c r="A48" s="7">
        <v>283</v>
      </c>
      <c r="B48" s="8">
        <v>40663</v>
      </c>
      <c r="C48" s="7" t="s">
        <v>56</v>
      </c>
      <c r="D48" s="7" t="s">
        <v>89</v>
      </c>
      <c r="E48" s="9">
        <v>44121.05</v>
      </c>
      <c r="F48" s="7" t="s">
        <v>170</v>
      </c>
      <c r="G48" s="26" t="s">
        <v>168</v>
      </c>
      <c r="H48" s="26" t="s">
        <v>169</v>
      </c>
    </row>
    <row r="49" spans="1:8" ht="57">
      <c r="A49" s="7">
        <v>284</v>
      </c>
      <c r="B49" s="8">
        <v>40663</v>
      </c>
      <c r="C49" s="7" t="s">
        <v>91</v>
      </c>
      <c r="D49" s="7" t="s">
        <v>90</v>
      </c>
      <c r="E49" s="9">
        <v>46662.2</v>
      </c>
      <c r="F49" s="7" t="s">
        <v>170</v>
      </c>
      <c r="G49" s="26" t="s">
        <v>168</v>
      </c>
      <c r="H49" s="26" t="s">
        <v>169</v>
      </c>
    </row>
    <row r="50" spans="1:8" ht="57">
      <c r="A50" s="7">
        <v>285</v>
      </c>
      <c r="B50" s="8">
        <v>40663</v>
      </c>
      <c r="C50" s="7" t="s">
        <v>61</v>
      </c>
      <c r="D50" s="7" t="s">
        <v>92</v>
      </c>
      <c r="E50" s="9">
        <v>107822.91</v>
      </c>
      <c r="F50" s="7" t="s">
        <v>170</v>
      </c>
      <c r="G50" s="26" t="s">
        <v>168</v>
      </c>
      <c r="H50" s="26" t="s">
        <v>169</v>
      </c>
    </row>
    <row r="51" spans="1:8" ht="57">
      <c r="A51" s="7">
        <v>286</v>
      </c>
      <c r="B51" s="8">
        <v>40663</v>
      </c>
      <c r="C51" s="7" t="s">
        <v>7</v>
      </c>
      <c r="D51" s="7" t="s">
        <v>93</v>
      </c>
      <c r="E51" s="9">
        <v>35386.089999999997</v>
      </c>
      <c r="F51" s="7" t="s">
        <v>170</v>
      </c>
      <c r="G51" s="26" t="s">
        <v>168</v>
      </c>
      <c r="H51" s="26" t="s">
        <v>169</v>
      </c>
    </row>
    <row r="52" spans="1:8" ht="15.75" thickBot="1">
      <c r="B52" s="14"/>
      <c r="E52" s="10">
        <f>SUM(E8:E51)</f>
        <v>13774643.350000001</v>
      </c>
    </row>
    <row r="53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C3" sqref="C3"/>
    </sheetView>
  </sheetViews>
  <sheetFormatPr baseColWidth="10" defaultRowHeight="15"/>
  <cols>
    <col min="1" max="1" width="11.42578125" style="17"/>
    <col min="3" max="3" width="38.7109375" style="17" customWidth="1"/>
    <col min="4" max="4" width="11.42578125" style="17"/>
    <col min="6" max="6" width="11.7109375" customWidth="1"/>
    <col min="7" max="7" width="17" customWidth="1"/>
    <col min="8" max="8" width="21.7109375" customWidth="1"/>
  </cols>
  <sheetData>
    <row r="1" spans="1:8" s="15" customFormat="1" ht="15.75">
      <c r="A1" s="3"/>
      <c r="B1" s="3"/>
      <c r="C1" s="5"/>
      <c r="D1" s="4"/>
      <c r="E1" s="4"/>
    </row>
    <row r="2" spans="1:8" s="15" customFormat="1">
      <c r="B2" s="18"/>
      <c r="C2" s="18"/>
      <c r="D2" s="18"/>
      <c r="E2" s="18"/>
      <c r="F2" s="18"/>
    </row>
    <row r="3" spans="1:8" s="15" customFormat="1">
      <c r="A3" s="6"/>
      <c r="B3" s="6"/>
      <c r="C3" s="5"/>
      <c r="D3" s="17"/>
    </row>
    <row r="4" spans="1:8" s="15" customFormat="1">
      <c r="A4" s="6"/>
      <c r="B4" s="6"/>
      <c r="C4" s="5"/>
      <c r="D4" s="17"/>
    </row>
    <row r="5" spans="1:8" s="17" customFormat="1" ht="15.75">
      <c r="A5" s="3"/>
      <c r="B5" s="3" t="s">
        <v>112</v>
      </c>
      <c r="C5" s="5"/>
      <c r="D5" s="4"/>
      <c r="E5" s="4"/>
    </row>
    <row r="6" spans="1:8" s="17" customFormat="1" ht="15.75">
      <c r="A6" s="3"/>
      <c r="B6" s="3"/>
      <c r="C6" s="5"/>
      <c r="D6" s="4"/>
      <c r="E6" s="4"/>
    </row>
    <row r="7" spans="1:8" s="17" customFormat="1" ht="24.75">
      <c r="A7" s="19" t="s">
        <v>163</v>
      </c>
      <c r="B7" s="19" t="s">
        <v>11</v>
      </c>
      <c r="C7" s="20" t="s">
        <v>1</v>
      </c>
      <c r="D7" s="21" t="s">
        <v>0</v>
      </c>
      <c r="E7" s="22" t="s">
        <v>164</v>
      </c>
      <c r="F7" s="25" t="s">
        <v>165</v>
      </c>
      <c r="G7" s="23" t="s">
        <v>166</v>
      </c>
      <c r="H7" s="24" t="s">
        <v>167</v>
      </c>
    </row>
    <row r="8" spans="1:8" ht="37.5" customHeight="1">
      <c r="A8" s="7">
        <v>287</v>
      </c>
      <c r="B8" s="8">
        <v>40666</v>
      </c>
      <c r="C8" s="7" t="s">
        <v>21</v>
      </c>
      <c r="D8" s="7" t="s">
        <v>95</v>
      </c>
      <c r="E8" s="9">
        <v>278741.53000000003</v>
      </c>
      <c r="F8" s="7" t="s">
        <v>170</v>
      </c>
      <c r="G8" s="26" t="s">
        <v>168</v>
      </c>
      <c r="H8" s="26" t="s">
        <v>169</v>
      </c>
    </row>
    <row r="9" spans="1:8" ht="45.75">
      <c r="A9" s="7">
        <v>288</v>
      </c>
      <c r="B9" s="8">
        <v>40666</v>
      </c>
      <c r="C9" s="7" t="s">
        <v>39</v>
      </c>
      <c r="D9" s="7" t="s">
        <v>96</v>
      </c>
      <c r="E9" s="9">
        <v>577203.11</v>
      </c>
      <c r="F9" s="7" t="s">
        <v>170</v>
      </c>
      <c r="G9" s="26" t="s">
        <v>168</v>
      </c>
      <c r="H9" s="26" t="s">
        <v>169</v>
      </c>
    </row>
    <row r="10" spans="1:8" ht="45.75">
      <c r="A10" s="7">
        <v>289</v>
      </c>
      <c r="B10" s="8">
        <v>40666</v>
      </c>
      <c r="C10" s="7" t="s">
        <v>63</v>
      </c>
      <c r="D10" s="7" t="s">
        <v>97</v>
      </c>
      <c r="E10" s="9">
        <v>127526.39</v>
      </c>
      <c r="F10" s="7" t="s">
        <v>170</v>
      </c>
      <c r="G10" s="26" t="s">
        <v>168</v>
      </c>
      <c r="H10" s="26" t="s">
        <v>169</v>
      </c>
    </row>
    <row r="11" spans="1:8" ht="45.75">
      <c r="A11" s="7">
        <v>290</v>
      </c>
      <c r="B11" s="8">
        <v>40675</v>
      </c>
      <c r="C11" s="7" t="s">
        <v>3</v>
      </c>
      <c r="D11" s="7" t="s">
        <v>98</v>
      </c>
      <c r="E11" s="9">
        <v>112789.43</v>
      </c>
      <c r="F11" s="7" t="s">
        <v>170</v>
      </c>
      <c r="G11" s="26" t="s">
        <v>168</v>
      </c>
      <c r="H11" s="26" t="s">
        <v>169</v>
      </c>
    </row>
    <row r="12" spans="1:8" ht="45.75">
      <c r="A12" s="7">
        <v>291</v>
      </c>
      <c r="B12" s="8">
        <v>40675</v>
      </c>
      <c r="C12" s="7" t="s">
        <v>7</v>
      </c>
      <c r="D12" s="7" t="s">
        <v>99</v>
      </c>
      <c r="E12" s="9">
        <v>51846.37</v>
      </c>
      <c r="F12" s="7" t="s">
        <v>170</v>
      </c>
      <c r="G12" s="26" t="s">
        <v>168</v>
      </c>
      <c r="H12" s="26" t="s">
        <v>169</v>
      </c>
    </row>
    <row r="13" spans="1:8" ht="45.75">
      <c r="A13" s="7">
        <v>292</v>
      </c>
      <c r="B13" s="8">
        <v>40680</v>
      </c>
      <c r="C13" s="7" t="s">
        <v>56</v>
      </c>
      <c r="D13" s="7" t="s">
        <v>100</v>
      </c>
      <c r="E13" s="9">
        <v>79663.179999999993</v>
      </c>
      <c r="F13" s="7" t="s">
        <v>170</v>
      </c>
      <c r="G13" s="26" t="s">
        <v>168</v>
      </c>
      <c r="H13" s="26" t="s">
        <v>169</v>
      </c>
    </row>
    <row r="14" spans="1:8" ht="45.75">
      <c r="A14" s="7">
        <v>293</v>
      </c>
      <c r="B14" s="8">
        <v>40681</v>
      </c>
      <c r="C14" s="7" t="s">
        <v>10</v>
      </c>
      <c r="D14" s="7" t="s">
        <v>101</v>
      </c>
      <c r="E14" s="9">
        <v>101305.24</v>
      </c>
      <c r="F14" s="7" t="s">
        <v>170</v>
      </c>
      <c r="G14" s="26" t="s">
        <v>168</v>
      </c>
      <c r="H14" s="26" t="s">
        <v>169</v>
      </c>
    </row>
    <row r="15" spans="1:8" ht="45.75">
      <c r="A15" s="7">
        <v>294</v>
      </c>
      <c r="B15" s="8">
        <v>40682</v>
      </c>
      <c r="C15" s="7" t="s">
        <v>5</v>
      </c>
      <c r="D15" s="7" t="s">
        <v>102</v>
      </c>
      <c r="E15" s="9">
        <v>122218.8</v>
      </c>
      <c r="F15" s="7" t="s">
        <v>170</v>
      </c>
      <c r="G15" s="26" t="s">
        <v>168</v>
      </c>
      <c r="H15" s="26" t="s">
        <v>169</v>
      </c>
    </row>
    <row r="16" spans="1:8" ht="45.75">
      <c r="A16" s="7">
        <v>295</v>
      </c>
      <c r="B16" s="8">
        <v>40682</v>
      </c>
      <c r="C16" s="7" t="s">
        <v>52</v>
      </c>
      <c r="D16" s="7" t="s">
        <v>103</v>
      </c>
      <c r="E16" s="9">
        <v>70076.91</v>
      </c>
      <c r="F16" s="7" t="s">
        <v>170</v>
      </c>
      <c r="G16" s="26" t="s">
        <v>168</v>
      </c>
      <c r="H16" s="26" t="s">
        <v>169</v>
      </c>
    </row>
    <row r="17" spans="1:8" ht="45.75">
      <c r="A17" s="7">
        <v>296</v>
      </c>
      <c r="B17" s="8">
        <v>40682</v>
      </c>
      <c r="C17" s="7" t="s">
        <v>41</v>
      </c>
      <c r="D17" s="7" t="s">
        <v>104</v>
      </c>
      <c r="E17" s="9">
        <v>70631.820000000007</v>
      </c>
      <c r="F17" s="7" t="s">
        <v>170</v>
      </c>
      <c r="G17" s="26" t="s">
        <v>168</v>
      </c>
      <c r="H17" s="26" t="s">
        <v>169</v>
      </c>
    </row>
    <row r="18" spans="1:8" ht="45.75">
      <c r="A18" s="7">
        <v>297</v>
      </c>
      <c r="B18" s="8">
        <v>40682</v>
      </c>
      <c r="C18" s="7" t="s">
        <v>72</v>
      </c>
      <c r="D18" s="7" t="s">
        <v>105</v>
      </c>
      <c r="E18" s="9">
        <v>480675</v>
      </c>
      <c r="F18" s="7" t="s">
        <v>170</v>
      </c>
      <c r="G18" s="26" t="s">
        <v>168</v>
      </c>
      <c r="H18" s="26" t="s">
        <v>169</v>
      </c>
    </row>
    <row r="19" spans="1:8" ht="45.75">
      <c r="A19" s="7">
        <v>298</v>
      </c>
      <c r="B19" s="8">
        <v>40686</v>
      </c>
      <c r="C19" s="7" t="s">
        <v>39</v>
      </c>
      <c r="D19" s="7" t="s">
        <v>106</v>
      </c>
      <c r="E19" s="9">
        <v>1124057.81</v>
      </c>
      <c r="F19" s="7" t="s">
        <v>170</v>
      </c>
      <c r="G19" s="26" t="s">
        <v>168</v>
      </c>
      <c r="H19" s="26" t="s">
        <v>169</v>
      </c>
    </row>
    <row r="20" spans="1:8" ht="45.75">
      <c r="A20" s="7">
        <v>299</v>
      </c>
      <c r="B20" s="8">
        <v>40686</v>
      </c>
      <c r="C20" s="7" t="s">
        <v>52</v>
      </c>
      <c r="D20" s="7" t="s">
        <v>107</v>
      </c>
      <c r="E20" s="9">
        <v>55514.91</v>
      </c>
      <c r="F20" s="7" t="s">
        <v>170</v>
      </c>
      <c r="G20" s="26" t="s">
        <v>168</v>
      </c>
      <c r="H20" s="26" t="s">
        <v>169</v>
      </c>
    </row>
    <row r="21" spans="1:8" ht="45.75">
      <c r="A21" s="7">
        <v>300</v>
      </c>
      <c r="B21" s="8">
        <v>40686</v>
      </c>
      <c r="C21" s="7" t="s">
        <v>7</v>
      </c>
      <c r="D21" s="7" t="s">
        <v>108</v>
      </c>
      <c r="E21" s="9">
        <v>144440.72</v>
      </c>
      <c r="F21" s="7" t="s">
        <v>170</v>
      </c>
      <c r="G21" s="26" t="s">
        <v>168</v>
      </c>
      <c r="H21" s="26" t="s">
        <v>169</v>
      </c>
    </row>
    <row r="22" spans="1:8" ht="45.75">
      <c r="A22" s="7">
        <v>301</v>
      </c>
      <c r="B22" s="8">
        <v>40687</v>
      </c>
      <c r="C22" s="7" t="s">
        <v>72</v>
      </c>
      <c r="D22" s="7" t="s">
        <v>109</v>
      </c>
      <c r="E22" s="9">
        <v>478379.07</v>
      </c>
      <c r="F22" s="7" t="s">
        <v>170</v>
      </c>
      <c r="G22" s="26" t="s">
        <v>168</v>
      </c>
      <c r="H22" s="26" t="s">
        <v>169</v>
      </c>
    </row>
    <row r="23" spans="1:8" ht="45.75">
      <c r="A23" s="7">
        <v>302</v>
      </c>
      <c r="B23" s="8">
        <v>40689</v>
      </c>
      <c r="C23" s="7" t="s">
        <v>48</v>
      </c>
      <c r="D23" s="7" t="s">
        <v>110</v>
      </c>
      <c r="E23" s="9">
        <v>485316.26</v>
      </c>
      <c r="F23" s="7" t="s">
        <v>170</v>
      </c>
      <c r="G23" s="26" t="s">
        <v>168</v>
      </c>
      <c r="H23" s="26" t="s">
        <v>169</v>
      </c>
    </row>
    <row r="24" spans="1:8" ht="45.75">
      <c r="A24" s="7">
        <v>303</v>
      </c>
      <c r="B24" s="8">
        <v>40689</v>
      </c>
      <c r="C24" s="7" t="s">
        <v>48</v>
      </c>
      <c r="D24" s="7" t="s">
        <v>111</v>
      </c>
      <c r="E24" s="9">
        <v>332623.43</v>
      </c>
      <c r="F24" s="7" t="s">
        <v>170</v>
      </c>
      <c r="G24" s="26" t="s">
        <v>168</v>
      </c>
      <c r="H24" s="26" t="s">
        <v>169</v>
      </c>
    </row>
    <row r="25" spans="1:8" ht="15.75" thickBot="1">
      <c r="B25" s="15"/>
      <c r="E25" s="10">
        <v>4693009.9800000004</v>
      </c>
    </row>
    <row r="26" spans="1:8" ht="15.75" thickTop="1"/>
  </sheetData>
  <mergeCells count="1">
    <mergeCell ref="B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topLeftCell="B1" workbookViewId="0">
      <selection activeCell="F8" sqref="F8:H8"/>
    </sheetView>
  </sheetViews>
  <sheetFormatPr baseColWidth="10" defaultRowHeight="15"/>
  <cols>
    <col min="1" max="1" width="11.42578125" style="17"/>
    <col min="3" max="3" width="46.85546875" style="17" customWidth="1"/>
    <col min="4" max="4" width="11.42578125" style="17"/>
    <col min="5" max="5" width="11.7109375" bestFit="1" customWidth="1"/>
    <col min="6" max="6" width="12.5703125" customWidth="1"/>
    <col min="7" max="7" width="18.42578125" customWidth="1"/>
    <col min="8" max="8" width="16.42578125" customWidth="1"/>
  </cols>
  <sheetData>
    <row r="1" spans="1:8" s="17" customFormat="1"/>
    <row r="2" spans="1:8" s="17" customFormat="1"/>
    <row r="3" spans="1:8" s="17" customFormat="1"/>
    <row r="4" spans="1:8" s="17" customFormat="1"/>
    <row r="5" spans="1:8" s="16" customFormat="1" ht="15.75">
      <c r="A5" s="3"/>
      <c r="B5" s="3" t="s">
        <v>161</v>
      </c>
      <c r="C5" s="5"/>
      <c r="D5" s="4"/>
      <c r="E5" s="4"/>
    </row>
    <row r="6" spans="1:8" s="16" customFormat="1">
      <c r="A6" s="6"/>
      <c r="B6" s="6"/>
      <c r="C6" s="5"/>
      <c r="D6" s="17"/>
    </row>
    <row r="7" spans="1:8" s="17" customFormat="1" ht="24.75">
      <c r="A7" s="19" t="s">
        <v>163</v>
      </c>
      <c r="B7" s="19" t="s">
        <v>11</v>
      </c>
      <c r="C7" s="20" t="s">
        <v>1</v>
      </c>
      <c r="D7" s="21" t="s">
        <v>0</v>
      </c>
      <c r="E7" s="22" t="s">
        <v>164</v>
      </c>
      <c r="F7" s="25" t="s">
        <v>165</v>
      </c>
      <c r="G7" s="23" t="s">
        <v>166</v>
      </c>
      <c r="H7" s="24" t="s">
        <v>167</v>
      </c>
    </row>
    <row r="8" spans="1:8" ht="42.75" customHeight="1">
      <c r="A8" s="7">
        <v>304</v>
      </c>
      <c r="B8" s="8">
        <v>40702</v>
      </c>
      <c r="C8" s="7" t="s">
        <v>114</v>
      </c>
      <c r="D8" s="7" t="s">
        <v>113</v>
      </c>
      <c r="E8" s="9">
        <v>79428</v>
      </c>
      <c r="F8" s="7" t="s">
        <v>170</v>
      </c>
      <c r="G8" s="26" t="s">
        <v>168</v>
      </c>
      <c r="H8" s="26" t="s">
        <v>169</v>
      </c>
    </row>
    <row r="9" spans="1:8" ht="45.75">
      <c r="A9" s="7">
        <v>305</v>
      </c>
      <c r="B9" s="8">
        <v>40702</v>
      </c>
      <c r="C9" s="7" t="s">
        <v>116</v>
      </c>
      <c r="D9" s="7" t="s">
        <v>115</v>
      </c>
      <c r="E9" s="9">
        <v>11394</v>
      </c>
      <c r="F9" s="7" t="s">
        <v>170</v>
      </c>
      <c r="G9" s="26" t="s">
        <v>168</v>
      </c>
      <c r="H9" s="26" t="s">
        <v>169</v>
      </c>
    </row>
    <row r="10" spans="1:8" ht="45.75">
      <c r="A10" s="7">
        <v>306</v>
      </c>
      <c r="B10" s="8">
        <v>40702</v>
      </c>
      <c r="C10" s="7" t="s">
        <v>39</v>
      </c>
      <c r="D10" s="7" t="s">
        <v>117</v>
      </c>
      <c r="E10" s="9">
        <v>459412.73</v>
      </c>
      <c r="F10" s="7" t="s">
        <v>170</v>
      </c>
      <c r="G10" s="26" t="s">
        <v>168</v>
      </c>
      <c r="H10" s="26" t="s">
        <v>169</v>
      </c>
    </row>
    <row r="11" spans="1:8" ht="45.75">
      <c r="A11" s="7">
        <v>307</v>
      </c>
      <c r="B11" s="8">
        <v>40703</v>
      </c>
      <c r="C11" s="7" t="s">
        <v>10</v>
      </c>
      <c r="D11" s="7" t="s">
        <v>118</v>
      </c>
      <c r="E11" s="9">
        <v>0</v>
      </c>
      <c r="F11" s="7" t="s">
        <v>170</v>
      </c>
      <c r="G11" s="26" t="s">
        <v>168</v>
      </c>
      <c r="H11" s="26" t="s">
        <v>169</v>
      </c>
    </row>
    <row r="12" spans="1:8" ht="45.75">
      <c r="A12" s="7">
        <v>308</v>
      </c>
      <c r="B12" s="8">
        <v>40703</v>
      </c>
      <c r="C12" s="7" t="s">
        <v>45</v>
      </c>
      <c r="D12" s="7" t="s">
        <v>119</v>
      </c>
      <c r="E12" s="9">
        <v>171990.27</v>
      </c>
      <c r="F12" s="7" t="s">
        <v>170</v>
      </c>
      <c r="G12" s="26" t="s">
        <v>168</v>
      </c>
      <c r="H12" s="26" t="s">
        <v>169</v>
      </c>
    </row>
    <row r="13" spans="1:8" ht="45.75">
      <c r="A13" s="7">
        <v>309</v>
      </c>
      <c r="B13" s="8">
        <v>40703</v>
      </c>
      <c r="C13" s="7" t="s">
        <v>43</v>
      </c>
      <c r="D13" s="7" t="s">
        <v>120</v>
      </c>
      <c r="E13" s="9">
        <v>38250.559999999998</v>
      </c>
      <c r="F13" s="7" t="s">
        <v>170</v>
      </c>
      <c r="G13" s="26" t="s">
        <v>168</v>
      </c>
      <c r="H13" s="26" t="s">
        <v>169</v>
      </c>
    </row>
    <row r="14" spans="1:8" ht="45.75">
      <c r="A14" s="7">
        <v>310</v>
      </c>
      <c r="B14" s="8">
        <v>40703</v>
      </c>
      <c r="C14" s="7" t="s">
        <v>45</v>
      </c>
      <c r="D14" s="7" t="s">
        <v>121</v>
      </c>
      <c r="E14" s="9">
        <v>49996.63</v>
      </c>
      <c r="F14" s="7" t="s">
        <v>170</v>
      </c>
      <c r="G14" s="26" t="s">
        <v>168</v>
      </c>
      <c r="H14" s="26" t="s">
        <v>169</v>
      </c>
    </row>
    <row r="15" spans="1:8" ht="45.75">
      <c r="A15" s="7">
        <v>311</v>
      </c>
      <c r="B15" s="8">
        <v>40703</v>
      </c>
      <c r="C15" s="7" t="s">
        <v>45</v>
      </c>
      <c r="D15" s="7" t="s">
        <v>122</v>
      </c>
      <c r="E15" s="9">
        <v>105332.24</v>
      </c>
      <c r="F15" s="7" t="s">
        <v>170</v>
      </c>
      <c r="G15" s="26" t="s">
        <v>168</v>
      </c>
      <c r="H15" s="26" t="s">
        <v>169</v>
      </c>
    </row>
    <row r="16" spans="1:8" ht="45.75">
      <c r="A16" s="7">
        <v>312</v>
      </c>
      <c r="B16" s="8">
        <v>40703</v>
      </c>
      <c r="C16" s="7" t="s">
        <v>45</v>
      </c>
      <c r="D16" s="7" t="s">
        <v>123</v>
      </c>
      <c r="E16" s="9">
        <v>243442.96</v>
      </c>
      <c r="F16" s="7" t="s">
        <v>170</v>
      </c>
      <c r="G16" s="26" t="s">
        <v>168</v>
      </c>
      <c r="H16" s="26" t="s">
        <v>169</v>
      </c>
    </row>
    <row r="17" spans="1:8" ht="45.75">
      <c r="A17" s="7">
        <v>313</v>
      </c>
      <c r="B17" s="8">
        <v>40703</v>
      </c>
      <c r="C17" s="7" t="s">
        <v>7</v>
      </c>
      <c r="D17" s="7" t="s">
        <v>124</v>
      </c>
      <c r="E17" s="9">
        <v>77158.41</v>
      </c>
      <c r="F17" s="7" t="s">
        <v>170</v>
      </c>
      <c r="G17" s="26" t="s">
        <v>168</v>
      </c>
      <c r="H17" s="26" t="s">
        <v>169</v>
      </c>
    </row>
    <row r="18" spans="1:8" ht="45.75">
      <c r="A18" s="7">
        <v>314</v>
      </c>
      <c r="B18" s="8">
        <v>40703</v>
      </c>
      <c r="C18" s="7" t="s">
        <v>72</v>
      </c>
      <c r="D18" s="7" t="s">
        <v>125</v>
      </c>
      <c r="E18" s="9">
        <v>392370</v>
      </c>
      <c r="F18" s="7" t="s">
        <v>170</v>
      </c>
      <c r="G18" s="26" t="s">
        <v>168</v>
      </c>
      <c r="H18" s="26" t="s">
        <v>169</v>
      </c>
    </row>
    <row r="19" spans="1:8" ht="45.75">
      <c r="A19" s="7">
        <v>315</v>
      </c>
      <c r="B19" s="8">
        <v>40703</v>
      </c>
      <c r="C19" s="7" t="s">
        <v>41</v>
      </c>
      <c r="D19" s="7" t="s">
        <v>126</v>
      </c>
      <c r="E19" s="9">
        <v>181691.7</v>
      </c>
      <c r="F19" s="7" t="s">
        <v>170</v>
      </c>
      <c r="G19" s="26" t="s">
        <v>168</v>
      </c>
      <c r="H19" s="26" t="s">
        <v>169</v>
      </c>
    </row>
    <row r="20" spans="1:8" ht="45.75">
      <c r="A20" s="7">
        <v>316</v>
      </c>
      <c r="B20" s="8">
        <v>40703</v>
      </c>
      <c r="C20" s="7" t="s">
        <v>41</v>
      </c>
      <c r="D20" s="7" t="s">
        <v>127</v>
      </c>
      <c r="E20" s="9">
        <v>135390.45000000001</v>
      </c>
      <c r="F20" s="7" t="s">
        <v>170</v>
      </c>
      <c r="G20" s="26" t="s">
        <v>168</v>
      </c>
      <c r="H20" s="26" t="s">
        <v>169</v>
      </c>
    </row>
    <row r="21" spans="1:8" ht="45.75">
      <c r="A21" s="7">
        <v>317</v>
      </c>
      <c r="B21" s="8">
        <v>40703</v>
      </c>
      <c r="C21" s="7" t="s">
        <v>61</v>
      </c>
      <c r="D21" s="7" t="s">
        <v>128</v>
      </c>
      <c r="E21" s="9">
        <v>112858.11</v>
      </c>
      <c r="F21" s="7" t="s">
        <v>170</v>
      </c>
      <c r="G21" s="26" t="s">
        <v>168</v>
      </c>
      <c r="H21" s="26" t="s">
        <v>169</v>
      </c>
    </row>
    <row r="22" spans="1:8" ht="45.75">
      <c r="A22" s="7">
        <v>318</v>
      </c>
      <c r="B22" s="8">
        <v>40718</v>
      </c>
      <c r="C22" s="7" t="s">
        <v>21</v>
      </c>
      <c r="D22" s="7" t="s">
        <v>129</v>
      </c>
      <c r="E22" s="9">
        <v>6403.17</v>
      </c>
      <c r="F22" s="7" t="s">
        <v>170</v>
      </c>
      <c r="G22" s="26" t="s">
        <v>168</v>
      </c>
      <c r="H22" s="26" t="s">
        <v>169</v>
      </c>
    </row>
    <row r="23" spans="1:8" ht="45.75">
      <c r="A23" s="7">
        <v>319</v>
      </c>
      <c r="B23" s="8">
        <v>40722</v>
      </c>
      <c r="C23" s="7" t="s">
        <v>52</v>
      </c>
      <c r="D23" s="7" t="s">
        <v>130</v>
      </c>
      <c r="E23" s="9">
        <v>0</v>
      </c>
      <c r="F23" s="7" t="s">
        <v>170</v>
      </c>
      <c r="G23" s="26" t="s">
        <v>168</v>
      </c>
      <c r="H23" s="26" t="s">
        <v>169</v>
      </c>
    </row>
    <row r="24" spans="1:8" ht="45.75">
      <c r="A24" s="7">
        <v>320</v>
      </c>
      <c r="B24" s="8">
        <v>40722</v>
      </c>
      <c r="C24" s="7" t="s">
        <v>52</v>
      </c>
      <c r="D24" s="7" t="s">
        <v>131</v>
      </c>
      <c r="E24" s="9">
        <v>107001.02</v>
      </c>
      <c r="F24" s="7" t="s">
        <v>170</v>
      </c>
      <c r="G24" s="26" t="s">
        <v>168</v>
      </c>
      <c r="H24" s="26" t="s">
        <v>169</v>
      </c>
    </row>
    <row r="25" spans="1:8" ht="45.75">
      <c r="A25" s="7">
        <v>321</v>
      </c>
      <c r="B25" s="8">
        <v>40722</v>
      </c>
      <c r="C25" s="7" t="s">
        <v>72</v>
      </c>
      <c r="D25" s="7" t="s">
        <v>132</v>
      </c>
      <c r="E25" s="9">
        <v>55462.5</v>
      </c>
      <c r="F25" s="7" t="s">
        <v>170</v>
      </c>
      <c r="G25" s="26" t="s">
        <v>168</v>
      </c>
      <c r="H25" s="26" t="s">
        <v>169</v>
      </c>
    </row>
    <row r="26" spans="1:8" ht="45.75">
      <c r="A26" s="7">
        <v>322</v>
      </c>
      <c r="B26" s="8">
        <v>40722</v>
      </c>
      <c r="C26" s="7" t="s">
        <v>56</v>
      </c>
      <c r="D26" s="7" t="s">
        <v>133</v>
      </c>
      <c r="E26" s="9">
        <v>69441.87</v>
      </c>
      <c r="F26" s="7" t="s">
        <v>170</v>
      </c>
      <c r="G26" s="26" t="s">
        <v>168</v>
      </c>
      <c r="H26" s="26" t="s">
        <v>169</v>
      </c>
    </row>
    <row r="27" spans="1:8" ht="45.75">
      <c r="A27" s="7">
        <v>323</v>
      </c>
      <c r="B27" s="8">
        <v>40722</v>
      </c>
      <c r="C27" s="7" t="s">
        <v>61</v>
      </c>
      <c r="D27" s="7" t="s">
        <v>134</v>
      </c>
      <c r="E27" s="9">
        <v>282226.46000000002</v>
      </c>
      <c r="F27" s="7" t="s">
        <v>170</v>
      </c>
      <c r="G27" s="26" t="s">
        <v>168</v>
      </c>
      <c r="H27" s="26" t="s">
        <v>169</v>
      </c>
    </row>
    <row r="28" spans="1:8" ht="45.75">
      <c r="A28" s="7">
        <v>324</v>
      </c>
      <c r="B28" s="8">
        <v>40722</v>
      </c>
      <c r="C28" s="7" t="s">
        <v>7</v>
      </c>
      <c r="D28" s="7" t="s">
        <v>135</v>
      </c>
      <c r="E28" s="9">
        <v>94909.15</v>
      </c>
      <c r="F28" s="7" t="s">
        <v>170</v>
      </c>
      <c r="G28" s="26" t="s">
        <v>168</v>
      </c>
      <c r="H28" s="26" t="s">
        <v>169</v>
      </c>
    </row>
    <row r="29" spans="1:8" ht="45.75">
      <c r="A29" s="7">
        <v>325</v>
      </c>
      <c r="B29" s="8">
        <v>40722</v>
      </c>
      <c r="C29" s="7" t="s">
        <v>43</v>
      </c>
      <c r="D29" s="7" t="s">
        <v>136</v>
      </c>
      <c r="E29" s="9">
        <v>46764.36</v>
      </c>
      <c r="F29" s="7" t="s">
        <v>170</v>
      </c>
      <c r="G29" s="26" t="s">
        <v>168</v>
      </c>
      <c r="H29" s="26" t="s">
        <v>169</v>
      </c>
    </row>
    <row r="30" spans="1:8" ht="45.75">
      <c r="A30" s="7">
        <v>326</v>
      </c>
      <c r="B30" s="8">
        <v>40722</v>
      </c>
      <c r="C30" s="7" t="s">
        <v>45</v>
      </c>
      <c r="D30" s="7" t="s">
        <v>137</v>
      </c>
      <c r="E30" s="9">
        <v>0</v>
      </c>
      <c r="F30" s="7" t="s">
        <v>170</v>
      </c>
      <c r="G30" s="26" t="s">
        <v>168</v>
      </c>
      <c r="H30" s="26" t="s">
        <v>169</v>
      </c>
    </row>
    <row r="31" spans="1:8" ht="45.75">
      <c r="A31" s="7">
        <v>327</v>
      </c>
      <c r="B31" s="8">
        <v>40722</v>
      </c>
      <c r="C31" s="7" t="s">
        <v>41</v>
      </c>
      <c r="D31" s="7" t="s">
        <v>138</v>
      </c>
      <c r="E31" s="9">
        <v>217978.9</v>
      </c>
      <c r="F31" s="7" t="s">
        <v>170</v>
      </c>
      <c r="G31" s="26" t="s">
        <v>168</v>
      </c>
      <c r="H31" s="26" t="s">
        <v>169</v>
      </c>
    </row>
    <row r="32" spans="1:8" ht="45.75">
      <c r="A32" s="7">
        <v>328</v>
      </c>
      <c r="B32" s="8">
        <v>40722</v>
      </c>
      <c r="C32" s="7" t="s">
        <v>10</v>
      </c>
      <c r="D32" s="7" t="s">
        <v>139</v>
      </c>
      <c r="E32" s="9">
        <v>76597.22</v>
      </c>
      <c r="F32" s="7" t="s">
        <v>170</v>
      </c>
      <c r="G32" s="26" t="s">
        <v>168</v>
      </c>
      <c r="H32" s="26" t="s">
        <v>169</v>
      </c>
    </row>
    <row r="33" spans="1:8" ht="45.75">
      <c r="A33" s="7">
        <v>329</v>
      </c>
      <c r="B33" s="8">
        <v>40722</v>
      </c>
      <c r="C33" s="7" t="s">
        <v>52</v>
      </c>
      <c r="D33" s="7" t="s">
        <v>140</v>
      </c>
      <c r="E33" s="9">
        <v>131873.76999999999</v>
      </c>
      <c r="F33" s="7" t="s">
        <v>170</v>
      </c>
      <c r="G33" s="26" t="s">
        <v>168</v>
      </c>
      <c r="H33" s="26" t="s">
        <v>169</v>
      </c>
    </row>
    <row r="34" spans="1:8" ht="45.75">
      <c r="A34" s="7">
        <v>330</v>
      </c>
      <c r="B34" s="8">
        <v>40722</v>
      </c>
      <c r="C34" s="7" t="s">
        <v>45</v>
      </c>
      <c r="D34" s="7" t="s">
        <v>141</v>
      </c>
      <c r="E34" s="9">
        <v>211981.17</v>
      </c>
      <c r="F34" s="7" t="s">
        <v>170</v>
      </c>
      <c r="G34" s="26" t="s">
        <v>168</v>
      </c>
      <c r="H34" s="26" t="s">
        <v>169</v>
      </c>
    </row>
    <row r="35" spans="1:8" ht="45.75">
      <c r="A35" s="7">
        <v>331</v>
      </c>
      <c r="B35" s="8">
        <v>40722</v>
      </c>
      <c r="C35" s="7" t="s">
        <v>45</v>
      </c>
      <c r="D35" s="7" t="s">
        <v>142</v>
      </c>
      <c r="E35" s="9">
        <v>110147.57</v>
      </c>
      <c r="F35" s="7" t="s">
        <v>170</v>
      </c>
      <c r="G35" s="26" t="s">
        <v>168</v>
      </c>
      <c r="H35" s="26" t="s">
        <v>169</v>
      </c>
    </row>
    <row r="36" spans="1:8" ht="45.75">
      <c r="A36" s="7">
        <v>332</v>
      </c>
      <c r="B36" s="8">
        <v>40722</v>
      </c>
      <c r="C36" s="7" t="s">
        <v>45</v>
      </c>
      <c r="D36" s="7" t="s">
        <v>143</v>
      </c>
      <c r="E36" s="9">
        <v>245879.73</v>
      </c>
      <c r="F36" s="7" t="s">
        <v>170</v>
      </c>
      <c r="G36" s="26" t="s">
        <v>168</v>
      </c>
      <c r="H36" s="26" t="s">
        <v>169</v>
      </c>
    </row>
    <row r="37" spans="1:8" ht="45.75">
      <c r="A37" s="7">
        <v>333</v>
      </c>
      <c r="B37" s="8">
        <v>40722</v>
      </c>
      <c r="C37" s="7" t="s">
        <v>145</v>
      </c>
      <c r="D37" s="7" t="s">
        <v>144</v>
      </c>
      <c r="E37" s="9">
        <v>0</v>
      </c>
      <c r="F37" s="7" t="s">
        <v>170</v>
      </c>
      <c r="G37" s="26" t="s">
        <v>168</v>
      </c>
      <c r="H37" s="26" t="s">
        <v>169</v>
      </c>
    </row>
    <row r="38" spans="1:8" ht="15.75" thickBot="1">
      <c r="B38" s="16"/>
      <c r="E38" s="10">
        <f>SUM(E8:E37)</f>
        <v>3715382.9499999997</v>
      </c>
    </row>
    <row r="39" spans="1:8" ht="15.75" thickTop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G9" sqref="G9"/>
    </sheetView>
  </sheetViews>
  <sheetFormatPr baseColWidth="10" defaultRowHeight="15"/>
  <cols>
    <col min="1" max="1" width="11.42578125" style="17"/>
    <col min="3" max="3" width="39.28515625" style="17" customWidth="1"/>
    <col min="4" max="4" width="11.42578125" style="17"/>
    <col min="5" max="5" width="11.7109375" bestFit="1" customWidth="1"/>
    <col min="7" max="7" width="26.5703125" customWidth="1"/>
    <col min="8" max="8" width="23" customWidth="1"/>
  </cols>
  <sheetData>
    <row r="1" spans="1:8" s="17" customFormat="1"/>
    <row r="2" spans="1:8" s="17" customFormat="1"/>
    <row r="3" spans="1:8" s="17" customFormat="1" ht="15.75">
      <c r="A3" s="3"/>
      <c r="B3" s="3"/>
      <c r="C3" s="5"/>
      <c r="D3" s="4"/>
      <c r="E3" s="4"/>
    </row>
    <row r="4" spans="1:8" s="17" customFormat="1">
      <c r="B4" s="18"/>
      <c r="C4" s="18"/>
      <c r="D4" s="18"/>
      <c r="E4" s="18"/>
      <c r="F4" s="18"/>
    </row>
    <row r="5" spans="1:8" s="17" customFormat="1">
      <c r="A5" s="6"/>
      <c r="B5" s="6"/>
      <c r="C5" s="5"/>
    </row>
    <row r="6" spans="1:8" s="17" customFormat="1" ht="15.75">
      <c r="A6" s="3"/>
      <c r="B6" s="3" t="s">
        <v>162</v>
      </c>
      <c r="C6" s="5"/>
      <c r="D6" s="4"/>
      <c r="E6" s="4"/>
    </row>
    <row r="7" spans="1:8" s="17" customFormat="1">
      <c r="A7" s="6"/>
      <c r="B7" s="6"/>
      <c r="C7" s="5"/>
    </row>
    <row r="8" spans="1:8" s="17" customFormat="1" ht="24.75">
      <c r="A8" s="19" t="s">
        <v>163</v>
      </c>
      <c r="B8" s="19" t="s">
        <v>11</v>
      </c>
      <c r="C8" s="20" t="s">
        <v>1</v>
      </c>
      <c r="D8" s="21" t="s">
        <v>0</v>
      </c>
      <c r="E8" s="22" t="s">
        <v>164</v>
      </c>
      <c r="F8" s="25" t="s">
        <v>165</v>
      </c>
      <c r="G8" s="23" t="s">
        <v>166</v>
      </c>
      <c r="H8" s="24" t="s">
        <v>167</v>
      </c>
    </row>
    <row r="9" spans="1:8" ht="37.5" customHeight="1">
      <c r="A9" s="7">
        <v>336</v>
      </c>
      <c r="B9" s="8">
        <v>40730</v>
      </c>
      <c r="C9" s="7" t="s">
        <v>21</v>
      </c>
      <c r="D9" s="7" t="s">
        <v>146</v>
      </c>
      <c r="E9" s="9">
        <v>0</v>
      </c>
      <c r="F9" s="7" t="s">
        <v>170</v>
      </c>
      <c r="G9" s="26" t="s">
        <v>168</v>
      </c>
      <c r="H9" s="26" t="s">
        <v>169</v>
      </c>
    </row>
    <row r="10" spans="1:8" ht="45.75">
      <c r="A10" s="7">
        <v>337</v>
      </c>
      <c r="B10" s="8">
        <v>40738</v>
      </c>
      <c r="C10" s="7" t="s">
        <v>56</v>
      </c>
      <c r="D10" s="7" t="s">
        <v>147</v>
      </c>
      <c r="E10" s="9">
        <v>465694.8</v>
      </c>
      <c r="F10" s="7" t="s">
        <v>170</v>
      </c>
      <c r="G10" s="26" t="s">
        <v>168</v>
      </c>
      <c r="H10" s="26" t="s">
        <v>169</v>
      </c>
    </row>
    <row r="11" spans="1:8" ht="45.75">
      <c r="A11" s="7">
        <v>338</v>
      </c>
      <c r="B11" s="8">
        <v>40738</v>
      </c>
      <c r="C11" s="7" t="s">
        <v>21</v>
      </c>
      <c r="D11" s="7" t="s">
        <v>148</v>
      </c>
      <c r="E11" s="9">
        <v>347292.8</v>
      </c>
      <c r="F11" s="7" t="s">
        <v>170</v>
      </c>
      <c r="G11" s="26" t="s">
        <v>168</v>
      </c>
      <c r="H11" s="26" t="s">
        <v>169</v>
      </c>
    </row>
    <row r="12" spans="1:8" ht="45.75">
      <c r="A12" s="7">
        <v>339</v>
      </c>
      <c r="B12" s="8">
        <v>40745</v>
      </c>
      <c r="C12" s="7" t="s">
        <v>150</v>
      </c>
      <c r="D12" s="7" t="s">
        <v>149</v>
      </c>
      <c r="E12" s="9">
        <v>70000</v>
      </c>
      <c r="F12" s="7" t="s">
        <v>170</v>
      </c>
      <c r="G12" s="26" t="s">
        <v>168</v>
      </c>
      <c r="H12" s="26" t="s">
        <v>169</v>
      </c>
    </row>
    <row r="13" spans="1:8" ht="45.75">
      <c r="A13" s="7">
        <v>340</v>
      </c>
      <c r="B13" s="8">
        <v>40745</v>
      </c>
      <c r="C13" s="7" t="s">
        <v>152</v>
      </c>
      <c r="D13" s="7" t="s">
        <v>151</v>
      </c>
      <c r="E13" s="9">
        <v>158521.99</v>
      </c>
      <c r="F13" s="7" t="s">
        <v>170</v>
      </c>
      <c r="G13" s="26" t="s">
        <v>168</v>
      </c>
      <c r="H13" s="26" t="s">
        <v>169</v>
      </c>
    </row>
    <row r="14" spans="1:8" ht="45.75">
      <c r="A14" s="7">
        <v>341</v>
      </c>
      <c r="B14" s="8">
        <v>40745</v>
      </c>
      <c r="C14" s="7" t="s">
        <v>7</v>
      </c>
      <c r="D14" s="7" t="s">
        <v>153</v>
      </c>
      <c r="E14" s="9">
        <v>46000</v>
      </c>
      <c r="F14" s="7" t="s">
        <v>170</v>
      </c>
      <c r="G14" s="26" t="s">
        <v>168</v>
      </c>
      <c r="H14" s="26" t="s">
        <v>169</v>
      </c>
    </row>
    <row r="15" spans="1:8" ht="45.75">
      <c r="A15" s="7">
        <v>342</v>
      </c>
      <c r="B15" s="8">
        <v>40745</v>
      </c>
      <c r="C15" s="7" t="s">
        <v>61</v>
      </c>
      <c r="D15" s="7" t="s">
        <v>154</v>
      </c>
      <c r="E15" s="9">
        <v>50000</v>
      </c>
      <c r="F15" s="7" t="s">
        <v>170</v>
      </c>
      <c r="G15" s="26" t="s">
        <v>168</v>
      </c>
      <c r="H15" s="26" t="s">
        <v>169</v>
      </c>
    </row>
    <row r="16" spans="1:8" ht="45.75">
      <c r="A16" s="7">
        <v>343</v>
      </c>
      <c r="B16" s="8">
        <v>40745</v>
      </c>
      <c r="C16" s="7" t="s">
        <v>41</v>
      </c>
      <c r="D16" s="7" t="s">
        <v>155</v>
      </c>
      <c r="E16" s="9">
        <v>159669.95000000001</v>
      </c>
      <c r="F16" s="7" t="s">
        <v>170</v>
      </c>
      <c r="G16" s="26" t="s">
        <v>168</v>
      </c>
      <c r="H16" s="26" t="s">
        <v>169</v>
      </c>
    </row>
    <row r="17" spans="1:8" ht="45.75">
      <c r="A17" s="7">
        <v>344</v>
      </c>
      <c r="B17" s="8">
        <v>40745</v>
      </c>
      <c r="C17" s="7" t="s">
        <v>45</v>
      </c>
      <c r="D17" s="7" t="s">
        <v>156</v>
      </c>
      <c r="E17" s="9">
        <v>48489.18</v>
      </c>
      <c r="F17" s="7" t="s">
        <v>170</v>
      </c>
      <c r="G17" s="26" t="s">
        <v>168</v>
      </c>
      <c r="H17" s="26" t="s">
        <v>169</v>
      </c>
    </row>
    <row r="18" spans="1:8" ht="45.75">
      <c r="A18" s="7">
        <v>345</v>
      </c>
      <c r="B18" s="8">
        <v>40745</v>
      </c>
      <c r="C18" s="7" t="s">
        <v>10</v>
      </c>
      <c r="D18" s="7" t="s">
        <v>157</v>
      </c>
      <c r="E18" s="9">
        <v>70000</v>
      </c>
      <c r="F18" s="7" t="s">
        <v>170</v>
      </c>
      <c r="G18" s="26" t="s">
        <v>168</v>
      </c>
      <c r="H18" s="26" t="s">
        <v>169</v>
      </c>
    </row>
    <row r="19" spans="1:8" ht="45.75">
      <c r="A19" s="7">
        <v>346</v>
      </c>
      <c r="B19" s="8">
        <v>40752</v>
      </c>
      <c r="C19" s="7" t="s">
        <v>7</v>
      </c>
      <c r="D19" s="7" t="s">
        <v>158</v>
      </c>
      <c r="E19" s="9">
        <v>45880.87</v>
      </c>
      <c r="F19" s="7" t="s">
        <v>170</v>
      </c>
      <c r="G19" s="26" t="s">
        <v>168</v>
      </c>
      <c r="H19" s="26" t="s">
        <v>169</v>
      </c>
    </row>
    <row r="20" spans="1:8" ht="45.75">
      <c r="A20" s="7">
        <v>347</v>
      </c>
      <c r="B20" s="8">
        <v>40752</v>
      </c>
      <c r="C20" s="7" t="s">
        <v>10</v>
      </c>
      <c r="D20" s="7" t="s">
        <v>159</v>
      </c>
      <c r="E20" s="9">
        <v>79400.42</v>
      </c>
      <c r="F20" s="7" t="s">
        <v>170</v>
      </c>
      <c r="G20" s="26" t="s">
        <v>168</v>
      </c>
      <c r="H20" s="26" t="s">
        <v>169</v>
      </c>
    </row>
    <row r="21" spans="1:8" ht="45.75">
      <c r="A21" s="7">
        <v>348</v>
      </c>
      <c r="B21" s="8">
        <v>40752</v>
      </c>
      <c r="C21" s="7" t="s">
        <v>56</v>
      </c>
      <c r="D21" s="7" t="s">
        <v>160</v>
      </c>
      <c r="E21" s="9">
        <v>66000</v>
      </c>
      <c r="F21" s="7" t="s">
        <v>170</v>
      </c>
      <c r="G21" s="26" t="s">
        <v>168</v>
      </c>
      <c r="H21" s="26" t="s">
        <v>169</v>
      </c>
    </row>
    <row r="22" spans="1:8" ht="15.75" thickBot="1">
      <c r="E22" s="10">
        <f>SUM(E9:E21)</f>
        <v>1606950.0099999998</v>
      </c>
    </row>
    <row r="23" spans="1:8" ht="15.75" thickTop="1"/>
  </sheetData>
  <mergeCells count="1">
    <mergeCell ref="B4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3" sqref="D13"/>
    </sheetView>
  </sheetViews>
  <sheetFormatPr baseColWidth="10" defaultRowHeight="15"/>
  <cols>
    <col min="1" max="1" width="11.42578125" style="27"/>
    <col min="3" max="3" width="30.28515625" style="27" customWidth="1"/>
    <col min="4" max="4" width="11.85546875" style="27" customWidth="1"/>
    <col min="5" max="5" width="12.85546875" customWidth="1"/>
    <col min="7" max="7" width="28.140625" bestFit="1" customWidth="1"/>
    <col min="8" max="8" width="21.5703125" customWidth="1"/>
  </cols>
  <sheetData>
    <row r="1" spans="1:8" s="27" customFormat="1"/>
    <row r="2" spans="1:8" s="27" customFormat="1"/>
    <row r="3" spans="1:8" s="27" customFormat="1" ht="15.75">
      <c r="A3" s="3"/>
      <c r="B3" s="3"/>
      <c r="C3" s="5"/>
      <c r="D3" s="4"/>
      <c r="E3" s="4"/>
    </row>
    <row r="4" spans="1:8" s="27" customFormat="1">
      <c r="B4" s="18"/>
      <c r="C4" s="18"/>
      <c r="D4" s="18"/>
      <c r="E4" s="18"/>
      <c r="F4" s="18"/>
    </row>
    <row r="5" spans="1:8" s="27" customFormat="1">
      <c r="A5" s="6"/>
      <c r="B5" s="6"/>
      <c r="C5" s="5"/>
    </row>
    <row r="6" spans="1:8" s="27" customFormat="1" ht="15.75">
      <c r="A6" s="3"/>
      <c r="B6" s="3" t="s">
        <v>207</v>
      </c>
      <c r="C6" s="5"/>
      <c r="D6" s="4"/>
      <c r="E6" s="4"/>
    </row>
    <row r="7" spans="1:8" s="27" customFormat="1">
      <c r="A7" s="6"/>
      <c r="B7" s="6"/>
      <c r="C7" s="5"/>
    </row>
    <row r="8" spans="1:8" s="27" customFormat="1" ht="24.75">
      <c r="A8" s="19" t="s">
        <v>163</v>
      </c>
      <c r="B8" s="19" t="s">
        <v>11</v>
      </c>
      <c r="C8" s="20" t="s">
        <v>1</v>
      </c>
      <c r="D8" s="21" t="s">
        <v>0</v>
      </c>
      <c r="E8" s="22" t="s">
        <v>164</v>
      </c>
      <c r="F8" s="25" t="s">
        <v>165</v>
      </c>
      <c r="G8" s="23" t="s">
        <v>166</v>
      </c>
      <c r="H8" s="24" t="s">
        <v>167</v>
      </c>
    </row>
    <row r="9" spans="1:8" ht="38.25" customHeight="1">
      <c r="A9" s="7">
        <v>349</v>
      </c>
      <c r="B9" s="8">
        <v>40758</v>
      </c>
      <c r="C9" s="7" t="s">
        <v>41</v>
      </c>
      <c r="D9" s="7" t="s">
        <v>172</v>
      </c>
      <c r="E9" s="9">
        <v>47399.47</v>
      </c>
      <c r="F9" s="7" t="s">
        <v>170</v>
      </c>
      <c r="G9" s="26" t="s">
        <v>168</v>
      </c>
      <c r="H9" s="26" t="s">
        <v>169</v>
      </c>
    </row>
    <row r="10" spans="1:8" ht="34.5">
      <c r="A10" s="7">
        <v>350</v>
      </c>
      <c r="B10" s="8">
        <v>40758</v>
      </c>
      <c r="C10" s="7" t="s">
        <v>174</v>
      </c>
      <c r="D10" s="7" t="s">
        <v>173</v>
      </c>
      <c r="E10" s="9">
        <v>83304.53</v>
      </c>
      <c r="F10" s="7" t="s">
        <v>170</v>
      </c>
      <c r="G10" s="26" t="s">
        <v>168</v>
      </c>
      <c r="H10" s="26" t="s">
        <v>169</v>
      </c>
    </row>
    <row r="11" spans="1:8" ht="34.5">
      <c r="A11" s="7">
        <v>351</v>
      </c>
      <c r="B11" s="8">
        <v>40758</v>
      </c>
      <c r="C11" s="7" t="s">
        <v>176</v>
      </c>
      <c r="D11" s="7" t="s">
        <v>175</v>
      </c>
      <c r="E11" s="9">
        <v>70000</v>
      </c>
      <c r="F11" s="7" t="s">
        <v>170</v>
      </c>
      <c r="G11" s="26" t="s">
        <v>168</v>
      </c>
      <c r="H11" s="26" t="s">
        <v>169</v>
      </c>
    </row>
    <row r="12" spans="1:8" ht="34.5">
      <c r="A12" s="7">
        <v>352</v>
      </c>
      <c r="B12" s="8">
        <v>40758</v>
      </c>
      <c r="C12" s="7" t="s">
        <v>10</v>
      </c>
      <c r="D12" s="7" t="s">
        <v>177</v>
      </c>
      <c r="E12" s="9">
        <v>0</v>
      </c>
      <c r="F12" s="7" t="s">
        <v>170</v>
      </c>
      <c r="G12" s="26" t="s">
        <v>168</v>
      </c>
      <c r="H12" s="26" t="s">
        <v>169</v>
      </c>
    </row>
    <row r="13" spans="1:8" ht="34.5">
      <c r="A13" s="7">
        <v>353</v>
      </c>
      <c r="B13" s="8">
        <v>40759</v>
      </c>
      <c r="C13" s="7" t="s">
        <v>10</v>
      </c>
      <c r="D13" s="7" t="s">
        <v>178</v>
      </c>
      <c r="E13" s="9">
        <v>150000</v>
      </c>
      <c r="F13" s="7" t="s">
        <v>170</v>
      </c>
      <c r="G13" s="26" t="s">
        <v>168</v>
      </c>
      <c r="H13" s="26" t="s">
        <v>169</v>
      </c>
    </row>
    <row r="14" spans="1:8" ht="34.5">
      <c r="A14" s="7">
        <v>354</v>
      </c>
      <c r="B14" s="8">
        <v>40772</v>
      </c>
      <c r="C14" s="7" t="s">
        <v>65</v>
      </c>
      <c r="D14" s="7" t="s">
        <v>179</v>
      </c>
      <c r="E14" s="9">
        <v>0</v>
      </c>
      <c r="F14" s="7" t="s">
        <v>170</v>
      </c>
      <c r="G14" s="26" t="s">
        <v>168</v>
      </c>
      <c r="H14" s="26" t="s">
        <v>169</v>
      </c>
    </row>
    <row r="15" spans="1:8" ht="34.5">
      <c r="A15" s="7">
        <v>355</v>
      </c>
      <c r="B15" s="8">
        <v>40772</v>
      </c>
      <c r="C15" s="7" t="s">
        <v>65</v>
      </c>
      <c r="D15" s="7" t="s">
        <v>179</v>
      </c>
      <c r="E15" s="9">
        <v>409857.15</v>
      </c>
      <c r="F15" s="7" t="s">
        <v>170</v>
      </c>
      <c r="G15" s="26" t="s">
        <v>168</v>
      </c>
      <c r="H15" s="26" t="s">
        <v>169</v>
      </c>
    </row>
    <row r="16" spans="1:8" ht="34.5">
      <c r="A16" s="7">
        <v>356</v>
      </c>
      <c r="B16" s="8">
        <v>40774</v>
      </c>
      <c r="C16" s="7" t="s">
        <v>10</v>
      </c>
      <c r="D16" s="7" t="s">
        <v>180</v>
      </c>
      <c r="E16" s="9">
        <v>100000</v>
      </c>
      <c r="F16" s="7" t="s">
        <v>170</v>
      </c>
      <c r="G16" s="26" t="s">
        <v>168</v>
      </c>
      <c r="H16" s="26" t="s">
        <v>169</v>
      </c>
    </row>
    <row r="17" spans="1:8" ht="34.5">
      <c r="A17" s="7">
        <v>357</v>
      </c>
      <c r="B17" s="8">
        <v>40774</v>
      </c>
      <c r="C17" s="7" t="s">
        <v>21</v>
      </c>
      <c r="D17" s="7" t="s">
        <v>181</v>
      </c>
      <c r="E17" s="9">
        <v>58777.9</v>
      </c>
      <c r="F17" s="7" t="s">
        <v>170</v>
      </c>
      <c r="G17" s="26" t="s">
        <v>168</v>
      </c>
      <c r="H17" s="26" t="s">
        <v>169</v>
      </c>
    </row>
    <row r="18" spans="1:8" ht="34.5">
      <c r="A18" s="7">
        <v>358</v>
      </c>
      <c r="B18" s="8">
        <v>40774</v>
      </c>
      <c r="C18" s="7" t="s">
        <v>56</v>
      </c>
      <c r="D18" s="7" t="s">
        <v>182</v>
      </c>
      <c r="E18" s="9">
        <v>50000</v>
      </c>
      <c r="F18" s="7" t="s">
        <v>170</v>
      </c>
      <c r="G18" s="26" t="s">
        <v>168</v>
      </c>
      <c r="H18" s="26" t="s">
        <v>169</v>
      </c>
    </row>
    <row r="19" spans="1:8" ht="34.5">
      <c r="A19" s="7">
        <v>359</v>
      </c>
      <c r="B19" s="8">
        <v>40774</v>
      </c>
      <c r="C19" s="7" t="s">
        <v>63</v>
      </c>
      <c r="D19" s="7" t="s">
        <v>183</v>
      </c>
      <c r="E19" s="9">
        <v>50000</v>
      </c>
      <c r="F19" s="7" t="s">
        <v>170</v>
      </c>
      <c r="G19" s="26" t="s">
        <v>168</v>
      </c>
      <c r="H19" s="26" t="s">
        <v>169</v>
      </c>
    </row>
    <row r="20" spans="1:8" ht="34.5">
      <c r="A20" s="7">
        <v>360</v>
      </c>
      <c r="B20" s="8">
        <v>40774</v>
      </c>
      <c r="C20" s="7" t="s">
        <v>150</v>
      </c>
      <c r="D20" s="7" t="s">
        <v>184</v>
      </c>
      <c r="E20" s="9">
        <v>70000</v>
      </c>
      <c r="F20" s="7" t="s">
        <v>170</v>
      </c>
      <c r="G20" s="26" t="s">
        <v>168</v>
      </c>
      <c r="H20" s="26" t="s">
        <v>169</v>
      </c>
    </row>
    <row r="21" spans="1:8" ht="34.5">
      <c r="A21" s="7">
        <v>361</v>
      </c>
      <c r="B21" s="8">
        <v>40774</v>
      </c>
      <c r="C21" s="7" t="s">
        <v>7</v>
      </c>
      <c r="D21" s="7" t="s">
        <v>185</v>
      </c>
      <c r="E21" s="9">
        <v>85255.29</v>
      </c>
      <c r="F21" s="7" t="s">
        <v>170</v>
      </c>
      <c r="G21" s="26" t="s">
        <v>168</v>
      </c>
      <c r="H21" s="26" t="s">
        <v>169</v>
      </c>
    </row>
    <row r="22" spans="1:8" ht="34.5">
      <c r="A22" s="7">
        <v>362</v>
      </c>
      <c r="B22" s="8">
        <v>40778</v>
      </c>
      <c r="C22" s="7" t="s">
        <v>187</v>
      </c>
      <c r="D22" s="7" t="s">
        <v>186</v>
      </c>
      <c r="E22" s="9">
        <v>0</v>
      </c>
      <c r="F22" s="7" t="s">
        <v>170</v>
      </c>
      <c r="G22" s="26" t="s">
        <v>168</v>
      </c>
      <c r="H22" s="26" t="s">
        <v>169</v>
      </c>
    </row>
    <row r="23" spans="1:8" ht="34.5">
      <c r="A23" s="7">
        <v>363</v>
      </c>
      <c r="B23" s="8">
        <v>40778</v>
      </c>
      <c r="C23" s="7" t="s">
        <v>187</v>
      </c>
      <c r="D23" s="7" t="s">
        <v>188</v>
      </c>
      <c r="E23" s="9">
        <v>0</v>
      </c>
      <c r="F23" s="7" t="s">
        <v>170</v>
      </c>
      <c r="G23" s="26" t="s">
        <v>168</v>
      </c>
      <c r="H23" s="26" t="s">
        <v>169</v>
      </c>
    </row>
    <row r="24" spans="1:8" ht="34.5">
      <c r="A24" s="7">
        <v>364</v>
      </c>
      <c r="B24" s="8">
        <v>40778</v>
      </c>
      <c r="C24" s="7" t="s">
        <v>187</v>
      </c>
      <c r="D24" s="7" t="s">
        <v>189</v>
      </c>
      <c r="E24" s="9">
        <v>0</v>
      </c>
      <c r="F24" s="7" t="s">
        <v>170</v>
      </c>
      <c r="G24" s="26" t="s">
        <v>168</v>
      </c>
      <c r="H24" s="26" t="s">
        <v>169</v>
      </c>
    </row>
    <row r="25" spans="1:8" ht="34.5">
      <c r="A25" s="7">
        <v>365</v>
      </c>
      <c r="B25" s="8">
        <v>40781</v>
      </c>
      <c r="C25" s="7" t="s">
        <v>63</v>
      </c>
      <c r="D25" s="7" t="s">
        <v>190</v>
      </c>
      <c r="E25" s="9">
        <v>55448.49</v>
      </c>
      <c r="F25" s="7" t="s">
        <v>170</v>
      </c>
      <c r="G25" s="26" t="s">
        <v>168</v>
      </c>
      <c r="H25" s="26" t="s">
        <v>169</v>
      </c>
    </row>
    <row r="26" spans="1:8" ht="34.5">
      <c r="A26" s="7">
        <v>366</v>
      </c>
      <c r="B26" s="8">
        <v>40781</v>
      </c>
      <c r="C26" s="7" t="s">
        <v>150</v>
      </c>
      <c r="D26" s="7" t="s">
        <v>191</v>
      </c>
      <c r="E26" s="9">
        <v>70447.929999999993</v>
      </c>
      <c r="F26" s="7" t="s">
        <v>170</v>
      </c>
      <c r="G26" s="26" t="s">
        <v>168</v>
      </c>
      <c r="H26" s="26" t="s">
        <v>169</v>
      </c>
    </row>
    <row r="27" spans="1:8" ht="34.5">
      <c r="A27" s="7">
        <v>367</v>
      </c>
      <c r="B27" s="8">
        <v>40781</v>
      </c>
      <c r="C27" s="7" t="s">
        <v>176</v>
      </c>
      <c r="D27" s="7" t="s">
        <v>192</v>
      </c>
      <c r="E27" s="9">
        <v>50000</v>
      </c>
      <c r="F27" s="7" t="s">
        <v>170</v>
      </c>
      <c r="G27" s="26" t="s">
        <v>168</v>
      </c>
      <c r="H27" s="26" t="s">
        <v>169</v>
      </c>
    </row>
    <row r="28" spans="1:8" ht="34.5">
      <c r="A28" s="7">
        <v>368</v>
      </c>
      <c r="B28" s="8">
        <v>40781</v>
      </c>
      <c r="C28" s="7" t="s">
        <v>10</v>
      </c>
      <c r="D28" s="7" t="s">
        <v>193</v>
      </c>
      <c r="E28" s="9">
        <v>63537.2</v>
      </c>
      <c r="F28" s="7" t="s">
        <v>170</v>
      </c>
      <c r="G28" s="26" t="s">
        <v>168</v>
      </c>
      <c r="H28" s="26" t="s">
        <v>169</v>
      </c>
    </row>
    <row r="29" spans="1:8" ht="34.5">
      <c r="A29" s="7">
        <v>369</v>
      </c>
      <c r="B29" s="8">
        <v>40781</v>
      </c>
      <c r="C29" s="7" t="s">
        <v>61</v>
      </c>
      <c r="D29" s="7" t="s">
        <v>194</v>
      </c>
      <c r="E29" s="9">
        <v>51182.32</v>
      </c>
      <c r="F29" s="7" t="s">
        <v>170</v>
      </c>
      <c r="G29" s="26" t="s">
        <v>168</v>
      </c>
      <c r="H29" s="26" t="s">
        <v>169</v>
      </c>
    </row>
    <row r="30" spans="1:8" ht="34.5">
      <c r="A30" s="7">
        <v>370</v>
      </c>
      <c r="B30" s="8">
        <v>40781</v>
      </c>
      <c r="C30" s="7" t="s">
        <v>41</v>
      </c>
      <c r="D30" s="7" t="s">
        <v>195</v>
      </c>
      <c r="E30" s="9">
        <v>79968.27</v>
      </c>
      <c r="F30" s="7" t="s">
        <v>170</v>
      </c>
      <c r="G30" s="26" t="s">
        <v>168</v>
      </c>
      <c r="H30" s="26" t="s">
        <v>169</v>
      </c>
    </row>
    <row r="31" spans="1:8" ht="34.5">
      <c r="A31" s="7">
        <v>371</v>
      </c>
      <c r="B31" s="8">
        <v>40786</v>
      </c>
      <c r="C31" s="7" t="s">
        <v>176</v>
      </c>
      <c r="D31" s="7" t="s">
        <v>196</v>
      </c>
      <c r="E31" s="9">
        <v>0</v>
      </c>
      <c r="F31" s="7" t="s">
        <v>170</v>
      </c>
      <c r="G31" s="26" t="s">
        <v>168</v>
      </c>
      <c r="H31" s="26" t="s">
        <v>169</v>
      </c>
    </row>
    <row r="32" spans="1:8" ht="34.5">
      <c r="A32" s="7">
        <v>372</v>
      </c>
      <c r="B32" s="8">
        <v>40786</v>
      </c>
      <c r="C32" s="7" t="s">
        <v>56</v>
      </c>
      <c r="D32" s="7" t="s">
        <v>197</v>
      </c>
      <c r="E32" s="9">
        <v>0</v>
      </c>
      <c r="F32" s="7" t="s">
        <v>170</v>
      </c>
      <c r="G32" s="26" t="s">
        <v>168</v>
      </c>
      <c r="H32" s="26" t="s">
        <v>169</v>
      </c>
    </row>
    <row r="33" spans="1:8" ht="34.5">
      <c r="A33" s="7">
        <v>373</v>
      </c>
      <c r="B33" s="8">
        <v>40786</v>
      </c>
      <c r="C33" s="7" t="s">
        <v>10</v>
      </c>
      <c r="D33" s="7" t="s">
        <v>198</v>
      </c>
      <c r="E33" s="9">
        <v>0</v>
      </c>
      <c r="F33" s="7" t="s">
        <v>170</v>
      </c>
      <c r="G33" s="26" t="s">
        <v>168</v>
      </c>
      <c r="H33" s="26" t="s">
        <v>169</v>
      </c>
    </row>
    <row r="34" spans="1:8" ht="34.5">
      <c r="A34" s="7">
        <v>374</v>
      </c>
      <c r="B34" s="8">
        <v>40786</v>
      </c>
      <c r="C34" s="7" t="s">
        <v>43</v>
      </c>
      <c r="D34" s="7" t="s">
        <v>199</v>
      </c>
      <c r="E34" s="9">
        <v>0</v>
      </c>
      <c r="F34" s="7" t="s">
        <v>170</v>
      </c>
      <c r="G34" s="26" t="s">
        <v>168</v>
      </c>
      <c r="H34" s="26" t="s">
        <v>169</v>
      </c>
    </row>
    <row r="35" spans="1:8" ht="34.5">
      <c r="A35" s="7">
        <v>375</v>
      </c>
      <c r="B35" s="8">
        <v>40786</v>
      </c>
      <c r="C35" s="7" t="s">
        <v>82</v>
      </c>
      <c r="D35" s="7" t="s">
        <v>200</v>
      </c>
      <c r="E35" s="9">
        <v>369054.39</v>
      </c>
      <c r="F35" s="7" t="s">
        <v>170</v>
      </c>
      <c r="G35" s="26" t="s">
        <v>168</v>
      </c>
      <c r="H35" s="26" t="s">
        <v>169</v>
      </c>
    </row>
    <row r="36" spans="1:8" ht="34.5">
      <c r="A36" s="7">
        <v>376</v>
      </c>
      <c r="B36" s="8">
        <v>40786</v>
      </c>
      <c r="C36" s="7" t="s">
        <v>61</v>
      </c>
      <c r="D36" s="7" t="s">
        <v>201</v>
      </c>
      <c r="E36" s="9">
        <v>0</v>
      </c>
      <c r="F36" s="7" t="s">
        <v>170</v>
      </c>
      <c r="G36" s="26" t="s">
        <v>168</v>
      </c>
      <c r="H36" s="26" t="s">
        <v>169</v>
      </c>
    </row>
    <row r="37" spans="1:8" ht="34.5">
      <c r="A37" s="7">
        <v>377</v>
      </c>
      <c r="B37" s="8">
        <v>40786</v>
      </c>
      <c r="C37" s="7" t="s">
        <v>174</v>
      </c>
      <c r="D37" s="7" t="s">
        <v>202</v>
      </c>
      <c r="E37" s="9">
        <v>0</v>
      </c>
      <c r="F37" s="7" t="s">
        <v>170</v>
      </c>
      <c r="G37" s="26" t="s">
        <v>168</v>
      </c>
      <c r="H37" s="26" t="s">
        <v>169</v>
      </c>
    </row>
    <row r="38" spans="1:8" ht="34.5">
      <c r="A38" s="7">
        <v>378</v>
      </c>
      <c r="B38" s="8">
        <v>40786</v>
      </c>
      <c r="C38" s="7" t="s">
        <v>52</v>
      </c>
      <c r="D38" s="7" t="s">
        <v>203</v>
      </c>
      <c r="E38" s="9">
        <v>0</v>
      </c>
      <c r="F38" s="7" t="s">
        <v>170</v>
      </c>
      <c r="G38" s="26" t="s">
        <v>168</v>
      </c>
      <c r="H38" s="26" t="s">
        <v>169</v>
      </c>
    </row>
    <row r="39" spans="1:8" ht="34.5">
      <c r="A39" s="7">
        <v>379</v>
      </c>
      <c r="B39" s="8">
        <v>40786</v>
      </c>
      <c r="C39" s="7" t="s">
        <v>21</v>
      </c>
      <c r="D39" s="7" t="s">
        <v>204</v>
      </c>
      <c r="E39" s="9">
        <v>0</v>
      </c>
      <c r="F39" s="7" t="s">
        <v>170</v>
      </c>
      <c r="G39" s="26" t="s">
        <v>168</v>
      </c>
      <c r="H39" s="26" t="s">
        <v>169</v>
      </c>
    </row>
    <row r="40" spans="1:8" ht="34.5">
      <c r="A40" s="7">
        <v>380</v>
      </c>
      <c r="B40" s="8">
        <v>40786</v>
      </c>
      <c r="C40" s="7" t="s">
        <v>7</v>
      </c>
      <c r="D40" s="7" t="s">
        <v>205</v>
      </c>
      <c r="E40" s="9">
        <v>0</v>
      </c>
      <c r="F40" s="7" t="s">
        <v>170</v>
      </c>
      <c r="G40" s="26" t="s">
        <v>168</v>
      </c>
      <c r="H40" s="26" t="s">
        <v>169</v>
      </c>
    </row>
    <row r="41" spans="1:8" ht="34.5">
      <c r="A41" s="7">
        <v>381</v>
      </c>
      <c r="B41" s="8">
        <v>40786</v>
      </c>
      <c r="C41" s="7" t="s">
        <v>10</v>
      </c>
      <c r="D41" s="7" t="s">
        <v>206</v>
      </c>
      <c r="E41" s="9">
        <v>0</v>
      </c>
      <c r="F41" s="7" t="s">
        <v>170</v>
      </c>
      <c r="G41" s="26" t="s">
        <v>168</v>
      </c>
      <c r="H41" s="26" t="s">
        <v>169</v>
      </c>
    </row>
    <row r="42" spans="1:8">
      <c r="B42" s="27"/>
      <c r="E42" s="28">
        <f>SUM(E9:E41)</f>
        <v>1914232.94</v>
      </c>
      <c r="F42" s="27"/>
      <c r="G42" s="27"/>
    </row>
  </sheetData>
  <mergeCells count="1">
    <mergeCell ref="B4:F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28" workbookViewId="0">
      <selection activeCell="C42" sqref="C42"/>
    </sheetView>
  </sheetViews>
  <sheetFormatPr baseColWidth="10" defaultRowHeight="15"/>
  <cols>
    <col min="1" max="1" width="11.42578125" style="29"/>
    <col min="3" max="3" width="33.85546875" style="29" customWidth="1"/>
    <col min="4" max="4" width="11.42578125" style="29"/>
    <col min="5" max="5" width="11.7109375" style="29" bestFit="1" customWidth="1"/>
    <col min="6" max="6" width="11.7109375" bestFit="1" customWidth="1"/>
    <col min="7" max="7" width="26.42578125" customWidth="1"/>
    <col min="8" max="8" width="18" customWidth="1"/>
  </cols>
  <sheetData>
    <row r="1" spans="1:8">
      <c r="B1" s="29"/>
      <c r="F1" s="29"/>
      <c r="G1" s="29"/>
      <c r="H1" s="29"/>
    </row>
    <row r="2" spans="1:8">
      <c r="B2" s="29"/>
      <c r="F2" s="29"/>
      <c r="G2" s="29"/>
      <c r="H2" s="29"/>
    </row>
    <row r="3" spans="1:8" ht="15.75">
      <c r="A3" s="3"/>
      <c r="B3" s="3"/>
      <c r="C3" s="5"/>
      <c r="D3" s="4"/>
      <c r="E3" s="4"/>
      <c r="F3" s="29"/>
      <c r="G3" s="29"/>
      <c r="H3" s="29"/>
    </row>
    <row r="4" spans="1:8">
      <c r="B4" s="18"/>
      <c r="C4" s="18"/>
      <c r="D4" s="18"/>
      <c r="E4" s="18"/>
      <c r="F4" s="18"/>
      <c r="G4" s="29"/>
      <c r="H4" s="29"/>
    </row>
    <row r="5" spans="1:8">
      <c r="A5" s="6"/>
      <c r="B5" s="6"/>
      <c r="C5" s="5"/>
      <c r="F5" s="29"/>
      <c r="G5" s="29"/>
      <c r="H5" s="29"/>
    </row>
    <row r="6" spans="1:8" ht="15.75">
      <c r="A6" s="3"/>
      <c r="B6" s="3" t="s">
        <v>223</v>
      </c>
      <c r="C6" s="5"/>
      <c r="D6" s="4"/>
      <c r="E6" s="4"/>
      <c r="F6" s="29"/>
      <c r="G6" s="29"/>
      <c r="H6" s="29"/>
    </row>
    <row r="7" spans="1:8">
      <c r="B7" s="29"/>
      <c r="F7" s="29"/>
    </row>
    <row r="8" spans="1:8" s="29" customFormat="1" ht="24.75">
      <c r="A8" s="19" t="s">
        <v>163</v>
      </c>
      <c r="B8" s="19" t="s">
        <v>11</v>
      </c>
      <c r="C8" s="20" t="s">
        <v>1</v>
      </c>
      <c r="D8" s="21" t="s">
        <v>0</v>
      </c>
      <c r="E8" s="22" t="s">
        <v>164</v>
      </c>
      <c r="F8" s="25" t="s">
        <v>165</v>
      </c>
      <c r="G8" s="23" t="s">
        <v>166</v>
      </c>
      <c r="H8" s="24" t="s">
        <v>167</v>
      </c>
    </row>
    <row r="9" spans="1:8" ht="27" customHeight="1">
      <c r="A9" s="7">
        <v>382</v>
      </c>
      <c r="B9" s="8">
        <v>40787</v>
      </c>
      <c r="C9" s="7" t="s">
        <v>7</v>
      </c>
      <c r="D9" s="7" t="s">
        <v>205</v>
      </c>
      <c r="E9" s="9">
        <v>113658.67</v>
      </c>
      <c r="F9" s="7" t="s">
        <v>170</v>
      </c>
      <c r="G9" s="26" t="s">
        <v>168</v>
      </c>
      <c r="H9" s="26" t="s">
        <v>169</v>
      </c>
    </row>
    <row r="10" spans="1:8" ht="45.75">
      <c r="A10" s="7">
        <v>383</v>
      </c>
      <c r="B10" s="8">
        <v>40787</v>
      </c>
      <c r="C10" s="7" t="s">
        <v>21</v>
      </c>
      <c r="D10" s="7" t="s">
        <v>204</v>
      </c>
      <c r="E10" s="9">
        <v>110711.81</v>
      </c>
      <c r="F10" s="7" t="s">
        <v>170</v>
      </c>
      <c r="G10" s="26" t="s">
        <v>168</v>
      </c>
      <c r="H10" s="26" t="s">
        <v>169</v>
      </c>
    </row>
    <row r="11" spans="1:8" ht="45.75">
      <c r="A11" s="7">
        <v>384</v>
      </c>
      <c r="B11" s="8">
        <v>40787</v>
      </c>
      <c r="C11" s="7" t="s">
        <v>52</v>
      </c>
      <c r="D11" s="7" t="s">
        <v>208</v>
      </c>
      <c r="E11" s="9">
        <v>237442.83</v>
      </c>
      <c r="F11" s="7" t="s">
        <v>170</v>
      </c>
      <c r="G11" s="26" t="s">
        <v>168</v>
      </c>
      <c r="H11" s="26" t="s">
        <v>169</v>
      </c>
    </row>
    <row r="12" spans="1:8" ht="45.75">
      <c r="A12" s="7">
        <v>385</v>
      </c>
      <c r="B12" s="8">
        <v>40787</v>
      </c>
      <c r="C12" s="7" t="s">
        <v>174</v>
      </c>
      <c r="D12" s="7" t="s">
        <v>202</v>
      </c>
      <c r="E12" s="9">
        <v>75217.45</v>
      </c>
      <c r="F12" s="7" t="s">
        <v>170</v>
      </c>
      <c r="G12" s="26" t="s">
        <v>168</v>
      </c>
      <c r="H12" s="26" t="s">
        <v>169</v>
      </c>
    </row>
    <row r="13" spans="1:8" ht="45.75">
      <c r="A13" s="7">
        <v>386</v>
      </c>
      <c r="B13" s="8">
        <v>40787</v>
      </c>
      <c r="C13" s="7" t="s">
        <v>61</v>
      </c>
      <c r="D13" s="7" t="s">
        <v>201</v>
      </c>
      <c r="E13" s="9">
        <v>0</v>
      </c>
      <c r="F13" s="7" t="s">
        <v>170</v>
      </c>
      <c r="G13" s="26" t="s">
        <v>168</v>
      </c>
      <c r="H13" s="26" t="s">
        <v>169</v>
      </c>
    </row>
    <row r="14" spans="1:8" ht="45.75">
      <c r="A14" s="7">
        <v>387</v>
      </c>
      <c r="B14" s="8">
        <v>40787</v>
      </c>
      <c r="C14" s="7" t="s">
        <v>43</v>
      </c>
      <c r="D14" s="7" t="s">
        <v>199</v>
      </c>
      <c r="E14" s="9">
        <v>161916.29</v>
      </c>
      <c r="F14" s="7" t="s">
        <v>170</v>
      </c>
      <c r="G14" s="26" t="s">
        <v>168</v>
      </c>
      <c r="H14" s="26" t="s">
        <v>169</v>
      </c>
    </row>
    <row r="15" spans="1:8" ht="45.75">
      <c r="A15" s="7">
        <v>388</v>
      </c>
      <c r="B15" s="8">
        <v>40787</v>
      </c>
      <c r="C15" s="7" t="s">
        <v>10</v>
      </c>
      <c r="D15" s="7" t="s">
        <v>209</v>
      </c>
      <c r="E15" s="9">
        <v>205992.26</v>
      </c>
      <c r="F15" s="7" t="s">
        <v>170</v>
      </c>
      <c r="G15" s="26" t="s">
        <v>168</v>
      </c>
      <c r="H15" s="26" t="s">
        <v>169</v>
      </c>
    </row>
    <row r="16" spans="1:8" ht="45.75">
      <c r="A16" s="7">
        <v>389</v>
      </c>
      <c r="B16" s="8">
        <v>40787</v>
      </c>
      <c r="C16" s="7" t="s">
        <v>56</v>
      </c>
      <c r="D16" s="7" t="s">
        <v>210</v>
      </c>
      <c r="E16" s="9">
        <v>55008.54</v>
      </c>
      <c r="F16" s="7" t="s">
        <v>170</v>
      </c>
      <c r="G16" s="26" t="s">
        <v>168</v>
      </c>
      <c r="H16" s="26" t="s">
        <v>169</v>
      </c>
    </row>
    <row r="17" spans="1:8" ht="45.75">
      <c r="A17" s="7">
        <v>390</v>
      </c>
      <c r="B17" s="8">
        <v>40787</v>
      </c>
      <c r="C17" s="7" t="s">
        <v>176</v>
      </c>
      <c r="D17" s="7" t="s">
        <v>211</v>
      </c>
      <c r="E17" s="9">
        <v>100324.63</v>
      </c>
      <c r="F17" s="7" t="s">
        <v>170</v>
      </c>
      <c r="G17" s="26" t="s">
        <v>168</v>
      </c>
      <c r="H17" s="26" t="s">
        <v>169</v>
      </c>
    </row>
    <row r="18" spans="1:8" ht="45.75">
      <c r="A18" s="7">
        <v>391</v>
      </c>
      <c r="B18" s="8">
        <v>40787</v>
      </c>
      <c r="C18" s="7" t="s">
        <v>145</v>
      </c>
      <c r="D18" s="7" t="s">
        <v>212</v>
      </c>
      <c r="E18" s="9">
        <v>425873.81</v>
      </c>
      <c r="F18" s="7" t="s">
        <v>170</v>
      </c>
      <c r="G18" s="26" t="s">
        <v>168</v>
      </c>
      <c r="H18" s="26" t="s">
        <v>169</v>
      </c>
    </row>
    <row r="19" spans="1:8" ht="45.75">
      <c r="A19" s="7">
        <v>392</v>
      </c>
      <c r="B19" s="8">
        <v>40787</v>
      </c>
      <c r="C19" s="7" t="s">
        <v>52</v>
      </c>
      <c r="D19" s="7" t="s">
        <v>213</v>
      </c>
      <c r="E19" s="9">
        <v>78762.47</v>
      </c>
      <c r="F19" s="7" t="s">
        <v>170</v>
      </c>
      <c r="G19" s="26" t="s">
        <v>168</v>
      </c>
      <c r="H19" s="26" t="s">
        <v>169</v>
      </c>
    </row>
    <row r="20" spans="1:8" ht="45.75">
      <c r="A20" s="7">
        <v>393</v>
      </c>
      <c r="B20" s="8">
        <v>40787</v>
      </c>
      <c r="C20" s="7" t="s">
        <v>41</v>
      </c>
      <c r="D20" s="7" t="s">
        <v>214</v>
      </c>
      <c r="E20" s="9">
        <v>606642.44999999995</v>
      </c>
      <c r="F20" s="7" t="s">
        <v>170</v>
      </c>
      <c r="G20" s="26" t="s">
        <v>168</v>
      </c>
      <c r="H20" s="26" t="s">
        <v>169</v>
      </c>
    </row>
    <row r="21" spans="1:8" ht="45.75">
      <c r="A21" s="7">
        <v>394</v>
      </c>
      <c r="B21" s="8">
        <v>40801</v>
      </c>
      <c r="C21" s="7" t="s">
        <v>7</v>
      </c>
      <c r="D21" s="7" t="s">
        <v>215</v>
      </c>
      <c r="E21" s="9">
        <v>31470.59</v>
      </c>
      <c r="F21" s="7" t="s">
        <v>170</v>
      </c>
      <c r="G21" s="26" t="s">
        <v>168</v>
      </c>
      <c r="H21" s="26" t="s">
        <v>169</v>
      </c>
    </row>
    <row r="22" spans="1:8" ht="45.75">
      <c r="A22" s="7">
        <v>395</v>
      </c>
      <c r="B22" s="8">
        <v>40807</v>
      </c>
      <c r="C22" s="7" t="s">
        <v>48</v>
      </c>
      <c r="D22" s="7" t="s">
        <v>216</v>
      </c>
      <c r="E22" s="9">
        <v>414854.96</v>
      </c>
      <c r="F22" s="7" t="s">
        <v>170</v>
      </c>
      <c r="G22" s="26" t="s">
        <v>168</v>
      </c>
      <c r="H22" s="26" t="s">
        <v>169</v>
      </c>
    </row>
    <row r="23" spans="1:8" ht="45.75">
      <c r="A23" s="7">
        <v>396</v>
      </c>
      <c r="B23" s="8">
        <v>40807</v>
      </c>
      <c r="C23" s="7" t="s">
        <v>10</v>
      </c>
      <c r="D23" s="7" t="s">
        <v>217</v>
      </c>
      <c r="E23" s="9">
        <v>104216.21</v>
      </c>
      <c r="F23" s="7" t="s">
        <v>170</v>
      </c>
      <c r="G23" s="26" t="s">
        <v>168</v>
      </c>
      <c r="H23" s="26" t="s">
        <v>169</v>
      </c>
    </row>
    <row r="24" spans="1:8" ht="45.75">
      <c r="A24" s="7">
        <v>397</v>
      </c>
      <c r="B24" s="8">
        <v>40807</v>
      </c>
      <c r="C24" s="7" t="s">
        <v>82</v>
      </c>
      <c r="D24" s="7" t="s">
        <v>218</v>
      </c>
      <c r="E24" s="9">
        <v>180876.64</v>
      </c>
      <c r="F24" s="7" t="s">
        <v>170</v>
      </c>
      <c r="G24" s="26" t="s">
        <v>168</v>
      </c>
      <c r="H24" s="26" t="s">
        <v>169</v>
      </c>
    </row>
    <row r="25" spans="1:8" ht="45.75">
      <c r="A25" s="7">
        <v>398</v>
      </c>
      <c r="B25" s="8">
        <v>40816</v>
      </c>
      <c r="C25" s="7" t="s">
        <v>52</v>
      </c>
      <c r="D25" s="7" t="s">
        <v>219</v>
      </c>
      <c r="E25" s="9">
        <v>77509.5</v>
      </c>
      <c r="F25" s="7" t="s">
        <v>170</v>
      </c>
      <c r="G25" s="26" t="s">
        <v>168</v>
      </c>
      <c r="H25" s="26" t="s">
        <v>169</v>
      </c>
    </row>
    <row r="26" spans="1:8" ht="45.75">
      <c r="A26" s="7">
        <v>399</v>
      </c>
      <c r="B26" s="8">
        <v>40816</v>
      </c>
      <c r="C26" s="7" t="s">
        <v>52</v>
      </c>
      <c r="D26" s="7" t="s">
        <v>220</v>
      </c>
      <c r="E26" s="9">
        <v>0</v>
      </c>
      <c r="F26" s="7" t="s">
        <v>170</v>
      </c>
      <c r="G26" s="26" t="s">
        <v>168</v>
      </c>
      <c r="H26" s="26" t="s">
        <v>169</v>
      </c>
    </row>
    <row r="27" spans="1:8" ht="45.75">
      <c r="A27" s="7">
        <v>400</v>
      </c>
      <c r="B27" s="8">
        <v>40816</v>
      </c>
      <c r="C27" s="7" t="s">
        <v>56</v>
      </c>
      <c r="D27" s="7" t="s">
        <v>221</v>
      </c>
      <c r="E27" s="9">
        <v>86238.46</v>
      </c>
      <c r="F27" s="7" t="s">
        <v>170</v>
      </c>
      <c r="G27" s="26" t="s">
        <v>168</v>
      </c>
      <c r="H27" s="26" t="s">
        <v>169</v>
      </c>
    </row>
    <row r="28" spans="1:8" ht="45.75">
      <c r="A28" s="7">
        <v>401</v>
      </c>
      <c r="B28" s="8">
        <v>40816</v>
      </c>
      <c r="C28" s="7" t="s">
        <v>52</v>
      </c>
      <c r="D28" s="7" t="s">
        <v>222</v>
      </c>
      <c r="E28" s="9">
        <v>36861.040000000001</v>
      </c>
      <c r="F28" s="7" t="s">
        <v>170</v>
      </c>
      <c r="G28" s="26" t="s">
        <v>168</v>
      </c>
      <c r="H28" s="26" t="s">
        <v>169</v>
      </c>
    </row>
    <row r="29" spans="1:8" ht="15.75" thickBot="1">
      <c r="B29" s="29"/>
      <c r="E29" s="10">
        <f>SUM(E9:E28)</f>
        <v>3103578.61</v>
      </c>
      <c r="F29" s="30"/>
    </row>
    <row r="30" spans="1:8" ht="15.75" thickTop="1"/>
  </sheetData>
  <mergeCells count="1">
    <mergeCell ref="B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 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2011-10-19T19:43:58Z</cp:lastPrinted>
  <dcterms:created xsi:type="dcterms:W3CDTF">2011-08-23T14:12:39Z</dcterms:created>
  <dcterms:modified xsi:type="dcterms:W3CDTF">2011-10-19T20:16:07Z</dcterms:modified>
</cp:coreProperties>
</file>