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10425" activeTab="4"/>
  </bookViews>
  <sheets>
    <sheet name="FEBRERO" sheetId="1" r:id="rId1"/>
    <sheet name="MARZO" sheetId="2" r:id="rId2"/>
    <sheet name="MAYO" sheetId="3" r:id="rId3"/>
    <sheet name="AGOSTO" sheetId="4" r:id="rId4"/>
    <sheet name="sept." sheetId="5" r:id="rId5"/>
  </sheets>
  <calcPr calcId="124519"/>
</workbook>
</file>

<file path=xl/calcChain.xml><?xml version="1.0" encoding="utf-8"?>
<calcChain xmlns="http://schemas.openxmlformats.org/spreadsheetml/2006/main">
  <c r="E14" i="4"/>
  <c r="E17" i="3"/>
  <c r="E90" i="2"/>
  <c r="E23" i="1"/>
</calcChain>
</file>

<file path=xl/sharedStrings.xml><?xml version="1.0" encoding="utf-8"?>
<sst xmlns="http://schemas.openxmlformats.org/spreadsheetml/2006/main" count="535" uniqueCount="134">
  <si>
    <t>Concepto</t>
  </si>
  <si>
    <t>Beneficiario</t>
  </si>
  <si>
    <t>Pago Facturas: 1012 EST 3 CONTRATO INTERAPAS APAZU-10-2010.A</t>
  </si>
  <si>
    <t>Pago Facturas: 1013 EST 12 CTO APAZU-01-2010-A</t>
  </si>
  <si>
    <t>Pago Facturas: 1028, PAGO ESTIMACION 4 (CUATRO), APAZU-10-2010-A.</t>
  </si>
  <si>
    <t>TECNODREN DEL CENTRO DE MEXICO, SA DE CV</t>
  </si>
  <si>
    <t>Pago Facturas: SCH2526, PAGO 5% AL MILLAR DE CONTRATISTAS DEL PROGRAMA APAZU 2010.</t>
  </si>
  <si>
    <t>SECRETARIA DE FINANZAS DE GOBIERNO DEL ESTADO</t>
  </si>
  <si>
    <t>Pago Facturas: SCH 5232, PAGO 2% AL MILLAR DE CONTRATISTAS DEL PROGRAMA APAZU 2010.</t>
  </si>
  <si>
    <t>INST.DE CAPACITACION DE LA INDUSTRIA DE LA CONSTRUCCION</t>
  </si>
  <si>
    <t>Pago Facturas: 0006, PAGO ESTIMACION No. 2 (DOS), APAZU-07-2010-A.</t>
  </si>
  <si>
    <t>SUR INGENIEROS CONSULTORES SA DE CV</t>
  </si>
  <si>
    <t>Pago Facturas: SCH2323, PAGO 2% AL MILLAR DE CONTRATISTAS DEL PROGRAMA APAZU 2010.</t>
  </si>
  <si>
    <t>Pago Facturas: SCH2424, PAGO 5% AL MILLAR DE CONTRATISTAS DEL PROGRAMA APAZU 2010.</t>
  </si>
  <si>
    <t>T-4</t>
  </si>
  <si>
    <t>T-5</t>
  </si>
  <si>
    <t>FECHA</t>
  </si>
  <si>
    <t>Estado de Cuenta Bancario Del 01/FEBRERO/2011 Al  28/FEBRERO/2011 De BBVA  BANCOMER 6917</t>
  </si>
  <si>
    <t>Pago Facturas: 1931 PAGO ESTIMACION #07 FINIQUITO CONTRATO INTERAPAS-APAZU-05-2010-A</t>
  </si>
  <si>
    <t>CONCRESER, S.A.DE C.V.</t>
  </si>
  <si>
    <t>Pago Facturas: 2619 PAGO ESTIMACION #03 CONTRATO INTERAPAS-APAZU-03-2010-A</t>
  </si>
  <si>
    <t>GONZALEZ AGUILERA ALFONSO.</t>
  </si>
  <si>
    <t>Pago Facturas: SCH3520, PAGO DE RECARGOS A LA TESORERIA DE LA FEDERACION POR REITEGRO FUERA DE TIEMPO PROGRAMA APAZU 2010.</t>
  </si>
  <si>
    <t>TESORERIA DE LA FEDERACION</t>
  </si>
  <si>
    <t>Pago Facturas: 0573, PAGO ESTIMACION No. 06 (SEIS), FINIQUITO DEL APAZU-02-2010-A.</t>
  </si>
  <si>
    <t>TECNOLOGIA TERRESTRE Y URBANA DE MEXICO, S.A. DE C.V.</t>
  </si>
  <si>
    <t>Pago Facturas: 35857, PAGO ESTIMACION No. 04 (CUATRO), APAZU-13-2010-A.</t>
  </si>
  <si>
    <t>MEDIDORES AZTECA,S.A.DE C.V.</t>
  </si>
  <si>
    <t>Pago Facturas: 35864, PAGO ESTIMACION No. 05 (CINCO) FINIQUITO, APAZU-13-2010-A.</t>
  </si>
  <si>
    <t>Pago Facturas: 3236, PAGO ESTIMACION No. 04 (CUATRO), APAZU-12-2010-A.</t>
  </si>
  <si>
    <t>CONSTRUCCIONES ROSVAL SA DE CV</t>
  </si>
  <si>
    <t>Pago Facturas: 3238, PAGO ESTIMACION No. 05 (CINCO), APAZU-12-2010-A.</t>
  </si>
  <si>
    <t>Pago Facturas: 53396, PAGO ESTIMACION No. 04 (CUATRO), APAZU-13-2010-A1.</t>
  </si>
  <si>
    <t>COMPAÑIA INDUSTRIAL Y COMERCIAL DE AGUA SA DE CV</t>
  </si>
  <si>
    <t>Pago Facturas: 1930, PAGO ESTIMACION No. 06 (SEIS), APAZU-05-2010-A.</t>
  </si>
  <si>
    <t>Pago Facturas: 8785, PAGO ESTIMACION No. 03 (TRES), APAZU-08-2010-A.</t>
  </si>
  <si>
    <t>INGENIERIA COMPUTACIONAL PARA EL SER HUMANO SA DE CV</t>
  </si>
  <si>
    <t>Pago Facturas: 1474 A, PAGO ESTIMACION No. 02 (DOS), APAZU-04-2010-A.</t>
  </si>
  <si>
    <t>PORTILLO RENDON JORGE</t>
  </si>
  <si>
    <t>Pago Facturas: 0383, PAGO ESTIMACION No. 06 (SEIS), FINIQUITO APAZU-SUPERVISION-02-2010-A.</t>
  </si>
  <si>
    <t>SERVICIOS CONSTRUCTIVOS Y PLANEACION EMPRESARIAL, SA CV</t>
  </si>
  <si>
    <t>Pago Facturas: 1026, PAGO ESTIMACION No. 13 (TRECE), APAZU-01-2010-A.</t>
  </si>
  <si>
    <t>Pago Facturas: SCH5000, PAGO DEL 5% AL MILLAR DE CONTRATISTAS DE OBRA, PROGRAMA APAZU-2010, PAGADO EN FEBRERO 2011.</t>
  </si>
  <si>
    <t>Pago Facturas: 1031 PAGO ESTIMACION #15 DEL CONTRATO INTERAPAS-APAZU-01-2010-A</t>
  </si>
  <si>
    <t>Pago Facturas: 1029 est 14 APAZU-01-2010 COL  180 DE MARZO</t>
  </si>
  <si>
    <t xml:space="preserve">Pago Facturas: 1031 est 16 apazu-01-2010 18 de marzo </t>
  </si>
  <si>
    <t>Pago Facturas: 1038 est 16 colector 18 de marzo</t>
  </si>
  <si>
    <t>Pago Facturas: C 12, PAGO ESTIMACION No. 05 (CINCO), APAZU-SUPERVISION-10-2010-A.</t>
  </si>
  <si>
    <t>CONSTRUCCION Y SUPERVICION DE SAN LUIS SA DE CV</t>
  </si>
  <si>
    <t>Pago Facturas: C 11, PAGO ESTIMACION No. 04 (CUATRO), APAZU-SUPERVISION-10-2010-A.</t>
  </si>
  <si>
    <t>Pago Facturas: C 10, PAGO ESTIMACION No. 05 (CINCO), APAZU-SUPERVISION-08-2010-A.</t>
  </si>
  <si>
    <t>Pago Facturas: C 9, PAGO ESTIMACION No. 04 (CUATRO), APAZU-SUPERVISION-08-2010-A.</t>
  </si>
  <si>
    <t>Pago Facturas: C 14, PAGO ESTIMACION No. 04 (CUATRO), APAZU-SUPERVISION-06-2010-A.</t>
  </si>
  <si>
    <t>Pago Facturas: C 8, PAGO ESTIMACION No. 08 (OCHO), APAZU-SUPERVISION-01-2010-A.</t>
  </si>
  <si>
    <t>Pago Facturas: C 7, PAGO ESTIMACION No. 0 (SIETE), APAZU-SUPERVISION-01-2010-A.</t>
  </si>
  <si>
    <t>Pago Facturas: 2646 ESTIAMCION #04 CONTRATO INTERAPAS-APAZU-03-2010-A</t>
  </si>
  <si>
    <t>Pago Facturas: 2647 ESTIMACION #5 CONTRATO INTERAPAS-APAZU-03-2010-A</t>
  </si>
  <si>
    <t xml:space="preserve">Pago Facturas: 0389 ESTIMACION #4 CONTRATO INTERAPAS-APAZU-SUPERVISION-07-2010-A </t>
  </si>
  <si>
    <t>Pago Facturas: 0389 ESTIMACION #4 FINIQUITO CONTRATO INTERAPAS-APAZU-SUPERVISION-07-2010-A</t>
  </si>
  <si>
    <t>Pago Facturas: 8828 ESTIMACION #4 CONTRATO INTERAPAS-APAZU-08-2010-A</t>
  </si>
  <si>
    <t>Pago Facturas: 0007, PAGO ESTIMACION No. 03 (TRES), FINIQUITO DEL APAZU-07-2010-A.</t>
  </si>
  <si>
    <t>Pago Facturas: 0007, PAGO ESTIMACION 03 (TRES), FINIQUITO APAZU-07-2010-A.</t>
  </si>
  <si>
    <t>Pago Facturas: C 20, PAGO ESTIMACION 09 (NUEVE), APAZU-SUPERVISION-01-2010-A.</t>
  </si>
  <si>
    <t>Pago Facturas: C 22, PAGO ESTIMACION 06 (SEIS), APAZU-SUPERVISION-10-2010-A.</t>
  </si>
  <si>
    <t>Pago Facturas: 314 A, PAGO ESTIMACION 03 (TRES), FINIQUITO APAZU-SUPERVISION-09-2010-A.</t>
  </si>
  <si>
    <t xml:space="preserve">ROLUGA DE SAN LUIS, SA </t>
  </si>
  <si>
    <t>Pago Facturas: 1040, PAGO ESTIMACION 06 (SEIS), APAZU-10-2010-A.</t>
  </si>
  <si>
    <t>Pago Facturas: 1042, PAGO ESTIMACION 07 (SIETE), FINIQUITO APAZU-10-2010-A.</t>
  </si>
  <si>
    <t>Pago Facturas: 1039, PAGO ESTIMACION 05 (CINCO), APAZU-10-2010-A.</t>
  </si>
  <si>
    <t>Pago Facturas: 8839, PAGO ESTIMACION 05 (CINCO), APAZU-08-2010-A.</t>
  </si>
  <si>
    <t>Pago Facturas: 8840, PAGO ESTIMACION 06 (SEIS), FINIQUITO APAZU-08-2010-A.</t>
  </si>
  <si>
    <t>Pago Facturas: 311 A, PAGO ESTIMACION 03 (TRES), FINIQUITO-SUPERVISION-APAZU-04-2010-A.</t>
  </si>
  <si>
    <t>Pago Facturas: 3254, PAGO ESTIMACION 06 (SEIS), FINIQUITO APAZU-12-2010-A.</t>
  </si>
  <si>
    <t>Pago Facturas: C 16, PAGO ESTIMACION 06 (SEIS),  APAZU-SUPERVISION-08-2010-A.</t>
  </si>
  <si>
    <t>Pago Facturas: C 24, PAGO ESTIMACION No.10 (DIEZ), APAZU-SUPERVISION-01-2010-A.</t>
  </si>
  <si>
    <t>Pago Facturas: C 13, PAGO ESTIMACION No.05 (CINCO), APAZU-SUPERVISION-06-2010-A.</t>
  </si>
  <si>
    <t>Pago Facturas: 1052, PAGO ESTIMACION No. 17 (DIESISIETE), APAZU-01-2010-A.</t>
  </si>
  <si>
    <t>Pago Facturas: C 25  PAGO ESTIMACION No. 6 FINIQUITO APAZU-SUPERVISION-06-2010-A SUPERVISION CONTROL TECNICO MODERNIZACION DEL SISTEMA DE AP</t>
  </si>
  <si>
    <t>Pago Facturas: 0388 ÀGP ESTIMACION 4 FINIQUITO SUPERVISION-05-2010-A</t>
  </si>
  <si>
    <t>Pago Facturas: 6  PAGO ESTIMACION No.3 CONTRATO INTERAPAS-APAZU-06-2010-A REFERENTE A PROYECTO EJECUTIVO DEL COLECTOR PLUVIAL LA LIBERTAD, S.L.P.</t>
  </si>
  <si>
    <t>AQUA INNOVA CONSULTORIA E INGENIERIA SA DE CV</t>
  </si>
  <si>
    <t>Pago Facturas: C 25  PAGO ESTIMACION No. 6 FINIQUITO APAZU-SUPERVISION-06-2010-A SUPERVISION CONTROL TECNICO MODERNIZACION DEL SISTEMA AP</t>
  </si>
  <si>
    <t>Pago Facturas: 0388  PAGO ESTIMACION No.4 FINIQUITO CONTRATO INTERAPAS-APAZU-SUPERVISION-05-2010-A</t>
  </si>
  <si>
    <t>Pago Facturas: 1486 A, PAGO ESTIMACION No. 03 (TRES), APAZU-04-2010-A.</t>
  </si>
  <si>
    <t>Pago Facturas: SCH-5151, PAGO DEL 5% AL MILLAR DE CONTRATISTAS DE OBRA PROGRAMA APAZU-2010.</t>
  </si>
  <si>
    <t>Pago Facturas: SCH-5253, PAGO DEL 2% AL MILLAR DE CONTRATISTAS DE OBRA PROGRAMA APAZU-2010.</t>
  </si>
  <si>
    <t>Pago Facturas: 1504 "A", PAGO ESTIMACION No. 04 (CUATRO) FINIQUITO APAZU-04-2010-A.</t>
  </si>
  <si>
    <t>Pago Facturas: 0403, PAGO ESTIMACION No. 03 (TRES) FINIQUITO APAZU-SUPERVISION-03-2010-A.</t>
  </si>
  <si>
    <t>GALLEGOS GONZALEZ RAMIRO.</t>
  </si>
  <si>
    <t>Pago Facturas: 1055, PAGO ESTIMACION No. 18 (DIESIOCHO), APAZU-01-2010-A.</t>
  </si>
  <si>
    <t>Pago Facturas: 0281, PAGO ESTIMACION No. 04 (CUATRO) FINIQUITO APAZU-09-2010-A.</t>
  </si>
  <si>
    <t>LEDEC, SA DE CV</t>
  </si>
  <si>
    <t>Pago Facturas: SCH-3536, PAGO DEL 5% AL MILLAR DE CONTRATISTAS DE OBRA DEL PROGRAMA APAZU-2010.</t>
  </si>
  <si>
    <t>Pago Facturas: SCH-2526, PAGO DEL 2% AL MILLAR DE CONTRATISTAS DE OBRA DEL PROGRAMA APAZU-2010.</t>
  </si>
  <si>
    <t xml:space="preserve">Pago Facturas: 1058, PAGO ESTIMACION No. 21 FINIQUITO APAZU-01-2010-A. </t>
  </si>
  <si>
    <t xml:space="preserve">Pago Facturas: 1057, PAGO ESTIMACION No. 20 (VEITE), APAZU-01-2010-A. </t>
  </si>
  <si>
    <t xml:space="preserve">Pago Facturas: 1056, PAGO ESTIMACION No. 19 (DIESINUEVE), APAZU-01-2010-A. </t>
  </si>
  <si>
    <t xml:space="preserve">Pago Facturas: 0280, PAGO ESTIMACION No. 04 (CUATRO), APAZU-11-2010-A. </t>
  </si>
  <si>
    <t xml:space="preserve">Pago Facturas: 2650, PAGO ESTIMACION No. 06 (SEIS),  APAZU-03-2010-A. </t>
  </si>
  <si>
    <t xml:space="preserve">Pago Facturas: 0283, PAGO ESTIMACION No. 05 (CINCO), FINIQUITO APAZU-11-2010-A. </t>
  </si>
  <si>
    <t>Pago Facturas: SCH-2358, PAGO DEL 5% AL MILLAR DE CONTRATISTAS DE OBRA PROGRAMA APAZU-2010.</t>
  </si>
  <si>
    <t>Pago Facturas: SCH-5869, PAGO DEL 2% AL MILLAR DE CONTRATISTAS DE OBRA PROGRAMA APAZU-2010.</t>
  </si>
  <si>
    <t xml:space="preserve">Pago Facturas: 1002 ESTIMACION </t>
  </si>
  <si>
    <t>Pago Facturas: 1359 A</t>
  </si>
  <si>
    <t>Pago Facturas: 0073</t>
  </si>
  <si>
    <t xml:space="preserve">ROMO SANCHEZ JUAN ANTONIO </t>
  </si>
  <si>
    <t>Pago Facturas: SCH-100, PAGO 2% AL MILLAR DE CONTRATISTAS DEL PROGRAMA APAZU 2010.</t>
  </si>
  <si>
    <t>Pago Facturas: SCH-101, PAGO 5% AL MILLAR DE CONTRATISTAS DE OBRA DEL PROGRAMA APAZU 2010.</t>
  </si>
  <si>
    <t>Pago Facturas: 0286, PAGO ESTIMACION No. 6 (SEIS), FINIQUITO APAZU-09-2010-A.</t>
  </si>
  <si>
    <t>Pago Facturas: 0282, PAGO ESTIMACION No. 5 (CINCO), FINIQUITO APAZU-09-2010-A.</t>
  </si>
  <si>
    <t>FOLIO</t>
  </si>
  <si>
    <t>MONTO</t>
  </si>
  <si>
    <t>INSTITUCION BANCARIA</t>
  </si>
  <si>
    <t>FUNCIONARIO QUE AUTORIZA</t>
  </si>
  <si>
    <t>PUESTO</t>
  </si>
  <si>
    <t>BANCOMER</t>
  </si>
  <si>
    <t>C.P. JORGE GUSTAVO DAMKEN FISCHER ING. FCO. JOSE MUÑIZ PERERYRA</t>
  </si>
  <si>
    <t>ENCARGADO DE LA DIRECCION DE ADMON. DIRECTOR GENERAL DEL ORGANISMO</t>
  </si>
  <si>
    <t>Pago Facturas: SCH0505 REINTEGRO DE RECURSOS NO EJERCIDOS EN EL PROGRAMA APAZU-2010</t>
  </si>
  <si>
    <t>COMISION NACIONAL DEL AGUA</t>
  </si>
  <si>
    <t>Pago Facturas: SCH-0505, PAGO REINTEGRO DE RECURSOS NO EJERCIDOS EN EL PROGRAMA APAZU-2010.</t>
  </si>
  <si>
    <t>Pago Facturas: SCH-5689, PAGO DE CARGAS FINANCIERAS POR REINTEGRO EXTEMPORANEO DEL PROGRAMA APAZU-2010.</t>
  </si>
  <si>
    <t>Pago Facturas: SCH-9874, PAGO COMPLEMENTO DE REINTEGRO DE RECURSOS NO EJERCIDOS POR CARGAS FINANCIERAS DEL APAZU-2010.</t>
  </si>
  <si>
    <t>Pago Facturas: SCH-9874, PAGO COMPLEMENTO DE REINTEGRO DE RECURSOS NO EJERCIDOS POR CARGAS FINANCIERAS DEL PROGRAMA APAZU-2010.</t>
  </si>
  <si>
    <t>Solicitud 1,791, REEMBOLSO DE GASTOS DE CAJA CHICA</t>
  </si>
  <si>
    <t>AGUIÑAGA ARVILLA IRMA</t>
  </si>
  <si>
    <t>Pago Facturas: SCH001 DEVOLUCION DE RECURSO NO EJERCIDO DEL PROGRAMA APAZU 2010 DE LA OBRA CONSTRUCCION COLECTOR DE AGUAS RECIDUALES DE LA DELEGACION VILLA DE POZOS 1 ERA ETAPA</t>
  </si>
  <si>
    <t>MUNICIPIO DE SAN LUIS POTOSI</t>
  </si>
  <si>
    <t>Pago Facturas: SCH002DEVOLUCION DE RECURSO NO EJERCIDO DEL PROGRAMA APAZU 2010 DE LA OBRA CONSTRUCCION COLECTOR DE AGUAS RECIDUALES DE LA DELEGACION VILLA DE POZOS 2DA ETAPA</t>
  </si>
  <si>
    <t>Pago Facturas: SCH003DEVOLUCION DE RECURSO NO EJERCIDO DEL PROGRAMA APAZU 2010 DE LA OBRA CONSTRUCCION COLECTOR DE AGUAS RECIDUALES DE LA DELEGACION VILLA DE POZOS 3 ERA ETAPA</t>
  </si>
  <si>
    <t>Estado de Cuenta Bancario Del 01/MAYO/2011 Al  31/MAYO/2011 De BBVA  BANCOMER 6917</t>
  </si>
  <si>
    <t>Estado de Cuenta Bancario Del 01/AGOSTO/2011 Al  31/AGOSTO/2011 De BBVA  BANCOMER 6917</t>
  </si>
  <si>
    <t xml:space="preserve"> </t>
  </si>
  <si>
    <t>NO HAY MOVIMIENTOS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</si>
</sst>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60"/>
      <name val="Arial"/>
      <family val="2"/>
    </font>
    <font>
      <b/>
      <sz val="9"/>
      <color indexed="6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b/>
      <sz val="9"/>
      <color rgb="FF00B0F0"/>
      <name val="Arial"/>
      <family val="2"/>
    </font>
    <font>
      <b/>
      <sz val="9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1" fillId="0" borderId="2" xfId="0" applyNumberFormat="1" applyFont="1" applyBorder="1"/>
    <xf numFmtId="0" fontId="0" fillId="0" borderId="0" xfId="0"/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4" fontId="9" fillId="0" borderId="1" xfId="1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 applyBorder="1"/>
    <xf numFmtId="0" fontId="5" fillId="0" borderId="0" xfId="0" applyFont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1" fillId="0" borderId="3" xfId="0" applyNumberFormat="1" applyFont="1" applyBorder="1"/>
    <xf numFmtId="0" fontId="9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4" fontId="9" fillId="0" borderId="1" xfId="1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0" fillId="0" borderId="0" xfId="0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0" fontId="15" fillId="0" borderId="0" xfId="0" applyFont="1"/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123825</xdr:rowOff>
    </xdr:to>
    <xdr:pic>
      <xdr:nvPicPr>
        <xdr:cNvPr id="3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142875</xdr:rowOff>
    </xdr:to>
    <xdr:pic>
      <xdr:nvPicPr>
        <xdr:cNvPr id="3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142875</xdr:rowOff>
    </xdr:to>
    <xdr:pic>
      <xdr:nvPicPr>
        <xdr:cNvPr id="4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142875</xdr:rowOff>
    </xdr:to>
    <xdr:pic>
      <xdr:nvPicPr>
        <xdr:cNvPr id="3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opLeftCell="D1" workbookViewId="0">
      <selection activeCell="F11" sqref="F11:H11"/>
    </sheetView>
  </sheetViews>
  <sheetFormatPr baseColWidth="10" defaultRowHeight="15"/>
  <cols>
    <col min="1" max="1" width="11.42578125" style="11"/>
    <col min="3" max="3" width="47.5703125" style="11" customWidth="1"/>
    <col min="4" max="4" width="11.42578125" style="11"/>
    <col min="5" max="5" width="11.7109375" bestFit="1" customWidth="1"/>
    <col min="7" max="7" width="26.85546875" customWidth="1"/>
    <col min="8" max="8" width="18.42578125" customWidth="1"/>
  </cols>
  <sheetData>
    <row r="1" spans="1:8" ht="15.75">
      <c r="A1" s="21"/>
      <c r="B1" s="1"/>
      <c r="C1" s="3"/>
      <c r="D1" s="2"/>
      <c r="E1" s="2"/>
    </row>
    <row r="2" spans="1:8" s="20" customFormat="1" ht="15.75">
      <c r="A2" s="21"/>
      <c r="B2" s="21"/>
      <c r="C2" s="23"/>
      <c r="D2" s="22"/>
      <c r="E2" s="22"/>
    </row>
    <row r="3" spans="1:8" s="20" customFormat="1" ht="15.75">
      <c r="A3" s="21"/>
      <c r="B3" s="21"/>
      <c r="C3" s="23"/>
      <c r="D3" s="22"/>
      <c r="E3" s="22"/>
    </row>
    <row r="4" spans="1:8" s="20" customFormat="1" ht="15.75">
      <c r="A4" s="21"/>
      <c r="B4" s="21"/>
      <c r="C4" s="23"/>
      <c r="D4" s="22"/>
      <c r="E4" s="22"/>
    </row>
    <row r="5" spans="1:8">
      <c r="A5"/>
      <c r="B5" s="42"/>
      <c r="C5" s="42"/>
      <c r="D5" s="42"/>
      <c r="E5" s="42"/>
      <c r="F5" s="42"/>
    </row>
    <row r="6" spans="1:8">
      <c r="A6" s="4"/>
      <c r="B6" s="4"/>
      <c r="C6" s="3"/>
    </row>
    <row r="7" spans="1:8" s="20" customFormat="1" ht="15.75">
      <c r="A7" s="21"/>
      <c r="B7" s="21" t="s">
        <v>17</v>
      </c>
      <c r="C7" s="23"/>
      <c r="D7" s="22"/>
      <c r="E7" s="22"/>
    </row>
    <row r="8" spans="1:8">
      <c r="A8" s="4"/>
      <c r="B8" s="4"/>
      <c r="C8" s="3"/>
    </row>
    <row r="9" spans="1:8" ht="24.75">
      <c r="A9" s="13" t="s">
        <v>110</v>
      </c>
      <c r="B9" s="13" t="s">
        <v>16</v>
      </c>
      <c r="C9" s="14" t="s">
        <v>1</v>
      </c>
      <c r="D9" s="15" t="s">
        <v>0</v>
      </c>
      <c r="E9" s="16" t="s">
        <v>111</v>
      </c>
      <c r="F9" s="17" t="s">
        <v>112</v>
      </c>
      <c r="G9" s="18" t="s">
        <v>113</v>
      </c>
      <c r="H9" s="19" t="s">
        <v>114</v>
      </c>
    </row>
    <row r="10" spans="1:8">
      <c r="A10" s="5"/>
      <c r="B10" s="5"/>
      <c r="C10" s="6"/>
      <c r="D10" s="5"/>
      <c r="E10" s="5"/>
      <c r="F10" s="11"/>
      <c r="G10" s="11"/>
      <c r="H10" s="11"/>
    </row>
    <row r="11" spans="1:8" ht="38.25" customHeight="1">
      <c r="A11" s="12" t="s">
        <v>14</v>
      </c>
      <c r="B11" s="8">
        <v>40576</v>
      </c>
      <c r="C11" s="7"/>
      <c r="D11" s="7" t="s">
        <v>2</v>
      </c>
      <c r="E11" s="9">
        <v>1436074.58</v>
      </c>
      <c r="F11" s="25" t="s">
        <v>115</v>
      </c>
      <c r="G11" s="36" t="s">
        <v>116</v>
      </c>
      <c r="H11" s="36" t="s">
        <v>117</v>
      </c>
    </row>
    <row r="12" spans="1:8" ht="45.75">
      <c r="A12" s="12" t="s">
        <v>15</v>
      </c>
      <c r="B12" s="8">
        <v>40585</v>
      </c>
      <c r="C12" s="7"/>
      <c r="D12" s="7" t="s">
        <v>3</v>
      </c>
      <c r="E12" s="9">
        <v>2580739.64</v>
      </c>
      <c r="F12" s="25" t="s">
        <v>115</v>
      </c>
      <c r="G12" s="36" t="s">
        <v>116</v>
      </c>
      <c r="H12" s="36" t="s">
        <v>117</v>
      </c>
    </row>
    <row r="13" spans="1:8" ht="45.75">
      <c r="A13" s="7">
        <v>249</v>
      </c>
      <c r="B13" s="8">
        <v>40596</v>
      </c>
      <c r="C13" s="7" t="s">
        <v>5</v>
      </c>
      <c r="D13" s="7" t="s">
        <v>4</v>
      </c>
      <c r="E13" s="9">
        <v>1202556.3700000001</v>
      </c>
      <c r="F13" s="25" t="s">
        <v>115</v>
      </c>
      <c r="G13" s="36" t="s">
        <v>116</v>
      </c>
      <c r="H13" s="36" t="s">
        <v>117</v>
      </c>
    </row>
    <row r="14" spans="1:8" ht="45.75">
      <c r="A14" s="7">
        <v>250</v>
      </c>
      <c r="B14" s="8">
        <v>40596</v>
      </c>
      <c r="C14" s="7" t="s">
        <v>7</v>
      </c>
      <c r="D14" s="7" t="s">
        <v>6</v>
      </c>
      <c r="E14" s="9">
        <v>0</v>
      </c>
      <c r="F14" s="25" t="s">
        <v>115</v>
      </c>
      <c r="G14" s="36" t="s">
        <v>116</v>
      </c>
      <c r="H14" s="36" t="s">
        <v>117</v>
      </c>
    </row>
    <row r="15" spans="1:8" ht="45.75">
      <c r="A15" s="7">
        <v>251</v>
      </c>
      <c r="B15" s="8">
        <v>40596</v>
      </c>
      <c r="C15" s="7" t="s">
        <v>9</v>
      </c>
      <c r="D15" s="7" t="s">
        <v>8</v>
      </c>
      <c r="E15" s="9">
        <v>0</v>
      </c>
      <c r="F15" s="25" t="s">
        <v>115</v>
      </c>
      <c r="G15" s="36" t="s">
        <v>116</v>
      </c>
      <c r="H15" s="36" t="s">
        <v>117</v>
      </c>
    </row>
    <row r="16" spans="1:8" ht="45.75">
      <c r="A16" s="7">
        <v>252</v>
      </c>
      <c r="B16" s="8">
        <v>40597</v>
      </c>
      <c r="C16" s="7" t="s">
        <v>11</v>
      </c>
      <c r="D16" s="7" t="s">
        <v>10</v>
      </c>
      <c r="E16" s="9">
        <v>156535.96</v>
      </c>
      <c r="F16" s="25" t="s">
        <v>115</v>
      </c>
      <c r="G16" s="36" t="s">
        <v>116</v>
      </c>
      <c r="H16" s="36" t="s">
        <v>117</v>
      </c>
    </row>
    <row r="17" spans="1:8" ht="45.75">
      <c r="A17" s="7">
        <v>253</v>
      </c>
      <c r="B17" s="8">
        <v>40602</v>
      </c>
      <c r="C17" s="7" t="s">
        <v>9</v>
      </c>
      <c r="D17" s="7" t="s">
        <v>12</v>
      </c>
      <c r="E17" s="9">
        <v>0</v>
      </c>
      <c r="F17" s="25" t="s">
        <v>115</v>
      </c>
      <c r="G17" s="36" t="s">
        <v>116</v>
      </c>
      <c r="H17" s="36" t="s">
        <v>117</v>
      </c>
    </row>
    <row r="18" spans="1:8" ht="45.75">
      <c r="A18" s="7">
        <v>254</v>
      </c>
      <c r="B18" s="8">
        <v>40602</v>
      </c>
      <c r="C18" s="7" t="s">
        <v>7</v>
      </c>
      <c r="D18" s="7" t="s">
        <v>13</v>
      </c>
      <c r="E18" s="9">
        <v>0</v>
      </c>
      <c r="F18" s="25" t="s">
        <v>115</v>
      </c>
      <c r="G18" s="36" t="s">
        <v>116</v>
      </c>
      <c r="H18" s="36" t="s">
        <v>117</v>
      </c>
    </row>
    <row r="19" spans="1:8" ht="45.75">
      <c r="A19" s="7">
        <v>255</v>
      </c>
      <c r="B19" s="8">
        <v>40602</v>
      </c>
      <c r="C19" s="7" t="s">
        <v>9</v>
      </c>
      <c r="D19" s="7" t="s">
        <v>12</v>
      </c>
      <c r="E19" s="9">
        <v>0</v>
      </c>
      <c r="F19" s="25" t="s">
        <v>115</v>
      </c>
      <c r="G19" s="36" t="s">
        <v>116</v>
      </c>
      <c r="H19" s="36" t="s">
        <v>117</v>
      </c>
    </row>
    <row r="20" spans="1:8" ht="45.75">
      <c r="A20" s="7">
        <v>256</v>
      </c>
      <c r="B20" s="8">
        <v>40602</v>
      </c>
      <c r="C20" s="7" t="s">
        <v>7</v>
      </c>
      <c r="D20" s="7" t="s">
        <v>13</v>
      </c>
      <c r="E20" s="9">
        <v>0</v>
      </c>
      <c r="F20" s="25" t="s">
        <v>115</v>
      </c>
      <c r="G20" s="36" t="s">
        <v>116</v>
      </c>
      <c r="H20" s="36" t="s">
        <v>117</v>
      </c>
    </row>
    <row r="21" spans="1:8" ht="45.75">
      <c r="A21" s="7">
        <v>257</v>
      </c>
      <c r="B21" s="8">
        <v>40602</v>
      </c>
      <c r="C21" s="7" t="s">
        <v>9</v>
      </c>
      <c r="D21" s="7" t="s">
        <v>12</v>
      </c>
      <c r="E21" s="9">
        <v>9990</v>
      </c>
      <c r="F21" s="25" t="s">
        <v>115</v>
      </c>
      <c r="G21" s="36" t="s">
        <v>116</v>
      </c>
      <c r="H21" s="36" t="s">
        <v>117</v>
      </c>
    </row>
    <row r="22" spans="1:8" ht="45.75">
      <c r="A22" s="7">
        <v>258</v>
      </c>
      <c r="B22" s="8">
        <v>40602</v>
      </c>
      <c r="C22" s="7" t="s">
        <v>7</v>
      </c>
      <c r="D22" s="7" t="s">
        <v>13</v>
      </c>
      <c r="E22" s="9">
        <v>148011</v>
      </c>
      <c r="F22" s="25" t="s">
        <v>115</v>
      </c>
      <c r="G22" s="36" t="s">
        <v>116</v>
      </c>
      <c r="H22" s="36" t="s">
        <v>117</v>
      </c>
    </row>
    <row r="23" spans="1:8" ht="15.75" thickBot="1">
      <c r="E23" s="10">
        <f>SUM(E11:E22)</f>
        <v>5533907.5499999998</v>
      </c>
    </row>
    <row r="24" spans="1:8" ht="15.75" thickTop="1"/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1"/>
  <sheetViews>
    <sheetView topLeftCell="A70" workbookViewId="0"/>
  </sheetViews>
  <sheetFormatPr baseColWidth="10" defaultRowHeight="15"/>
  <cols>
    <col min="1" max="1" width="11.42578125" style="20"/>
    <col min="3" max="3" width="43.7109375" style="20" customWidth="1"/>
    <col min="4" max="4" width="15.28515625" style="20" customWidth="1"/>
    <col min="5" max="5" width="12.7109375" bestFit="1" customWidth="1"/>
    <col min="7" max="7" width="17" customWidth="1"/>
    <col min="8" max="8" width="16.42578125" customWidth="1"/>
  </cols>
  <sheetData>
    <row r="1" spans="1:8" s="20" customFormat="1">
      <c r="A1" s="38"/>
    </row>
    <row r="2" spans="1:8" s="20" customFormat="1"/>
    <row r="3" spans="1:8" s="20" customFormat="1"/>
    <row r="4" spans="1:8" s="11" customFormat="1" ht="15.75">
      <c r="A4" s="21"/>
      <c r="B4" s="1"/>
      <c r="C4" s="23"/>
      <c r="D4" s="22"/>
      <c r="E4" s="2"/>
    </row>
    <row r="5" spans="1:8" s="11" customFormat="1">
      <c r="B5" s="42"/>
      <c r="C5" s="42"/>
      <c r="D5" s="42"/>
      <c r="E5" s="42"/>
      <c r="F5" s="42"/>
    </row>
    <row r="6" spans="1:8" s="11" customFormat="1">
      <c r="A6" s="24"/>
      <c r="B6" s="4"/>
      <c r="C6" s="23"/>
      <c r="D6" s="20"/>
    </row>
    <row r="7" spans="1:8" s="11" customFormat="1">
      <c r="A7" s="24"/>
      <c r="B7" s="4"/>
      <c r="C7" s="23"/>
      <c r="D7" s="20"/>
    </row>
    <row r="8" spans="1:8" s="20" customFormat="1" ht="15.75">
      <c r="A8" s="21"/>
      <c r="B8" s="21" t="s">
        <v>17</v>
      </c>
      <c r="C8" s="23"/>
      <c r="D8" s="22"/>
      <c r="E8" s="22"/>
    </row>
    <row r="9" spans="1:8" s="20" customFormat="1" ht="15.75">
      <c r="A9" s="21"/>
      <c r="B9" s="21"/>
      <c r="C9" s="23"/>
      <c r="D9" s="22"/>
      <c r="E9" s="22"/>
    </row>
    <row r="10" spans="1:8" s="20" customFormat="1" ht="24.75">
      <c r="A10" s="29" t="s">
        <v>110</v>
      </c>
      <c r="B10" s="29" t="s">
        <v>16</v>
      </c>
      <c r="C10" s="30" t="s">
        <v>1</v>
      </c>
      <c r="D10" s="31" t="s">
        <v>0</v>
      </c>
      <c r="E10" s="32" t="s">
        <v>111</v>
      </c>
      <c r="F10" s="33" t="s">
        <v>112</v>
      </c>
      <c r="G10" s="34" t="s">
        <v>113</v>
      </c>
      <c r="H10" s="35" t="s">
        <v>114</v>
      </c>
    </row>
    <row r="11" spans="1:8" ht="53.25" customHeight="1">
      <c r="A11" s="25">
        <v>259</v>
      </c>
      <c r="B11" s="8">
        <v>40604</v>
      </c>
      <c r="C11" s="25" t="s">
        <v>19</v>
      </c>
      <c r="D11" s="25" t="s">
        <v>18</v>
      </c>
      <c r="E11" s="9">
        <v>192136.38</v>
      </c>
      <c r="F11" s="25" t="s">
        <v>115</v>
      </c>
      <c r="G11" s="36" t="s">
        <v>116</v>
      </c>
      <c r="H11" s="36" t="s">
        <v>117</v>
      </c>
    </row>
    <row r="12" spans="1:8" ht="45.75">
      <c r="A12" s="25">
        <v>260</v>
      </c>
      <c r="B12" s="8">
        <v>40604</v>
      </c>
      <c r="C12" s="25" t="s">
        <v>21</v>
      </c>
      <c r="D12" s="25" t="s">
        <v>20</v>
      </c>
      <c r="E12" s="9">
        <v>1308144.33</v>
      </c>
      <c r="F12" s="25" t="s">
        <v>115</v>
      </c>
      <c r="G12" s="36" t="s">
        <v>116</v>
      </c>
      <c r="H12" s="36" t="s">
        <v>117</v>
      </c>
    </row>
    <row r="13" spans="1:8" ht="45.75">
      <c r="A13" s="25">
        <v>261</v>
      </c>
      <c r="B13" s="8">
        <v>40604</v>
      </c>
      <c r="C13" s="25" t="s">
        <v>23</v>
      </c>
      <c r="D13" s="25" t="s">
        <v>22</v>
      </c>
      <c r="E13" s="9">
        <v>3940</v>
      </c>
      <c r="F13" s="25" t="s">
        <v>115</v>
      </c>
      <c r="G13" s="36" t="s">
        <v>116</v>
      </c>
      <c r="H13" s="36" t="s">
        <v>117</v>
      </c>
    </row>
    <row r="14" spans="1:8" ht="45.75">
      <c r="A14" s="25">
        <v>262</v>
      </c>
      <c r="B14" s="8">
        <v>40604</v>
      </c>
      <c r="C14" s="25" t="s">
        <v>25</v>
      </c>
      <c r="D14" s="25" t="s">
        <v>24</v>
      </c>
      <c r="E14" s="9">
        <v>192387.37</v>
      </c>
      <c r="F14" s="25" t="s">
        <v>115</v>
      </c>
      <c r="G14" s="36" t="s">
        <v>116</v>
      </c>
      <c r="H14" s="36" t="s">
        <v>117</v>
      </c>
    </row>
    <row r="15" spans="1:8" ht="45.75">
      <c r="A15" s="25">
        <v>263</v>
      </c>
      <c r="B15" s="8">
        <v>40604</v>
      </c>
      <c r="C15" s="25" t="s">
        <v>27</v>
      </c>
      <c r="D15" s="25" t="s">
        <v>26</v>
      </c>
      <c r="E15" s="9">
        <v>92981.25</v>
      </c>
      <c r="F15" s="25" t="s">
        <v>115</v>
      </c>
      <c r="G15" s="36" t="s">
        <v>116</v>
      </c>
      <c r="H15" s="36" t="s">
        <v>117</v>
      </c>
    </row>
    <row r="16" spans="1:8" ht="45.75">
      <c r="A16" s="25">
        <v>264</v>
      </c>
      <c r="B16" s="8">
        <v>40604</v>
      </c>
      <c r="C16" s="25" t="s">
        <v>27</v>
      </c>
      <c r="D16" s="25" t="s">
        <v>28</v>
      </c>
      <c r="E16" s="9">
        <v>272745</v>
      </c>
      <c r="F16" s="25" t="s">
        <v>115</v>
      </c>
      <c r="G16" s="36" t="s">
        <v>116</v>
      </c>
      <c r="H16" s="36" t="s">
        <v>117</v>
      </c>
    </row>
    <row r="17" spans="1:8" ht="45.75">
      <c r="A17" s="25">
        <v>265</v>
      </c>
      <c r="B17" s="8">
        <v>40604</v>
      </c>
      <c r="C17" s="25" t="s">
        <v>30</v>
      </c>
      <c r="D17" s="25" t="s">
        <v>29</v>
      </c>
      <c r="E17" s="9">
        <v>330182.21000000002</v>
      </c>
      <c r="F17" s="25" t="s">
        <v>115</v>
      </c>
      <c r="G17" s="36" t="s">
        <v>116</v>
      </c>
      <c r="H17" s="36" t="s">
        <v>117</v>
      </c>
    </row>
    <row r="18" spans="1:8" ht="45.75">
      <c r="A18" s="25">
        <v>266</v>
      </c>
      <c r="B18" s="8">
        <v>40604</v>
      </c>
      <c r="C18" s="25" t="s">
        <v>30</v>
      </c>
      <c r="D18" s="25" t="s">
        <v>31</v>
      </c>
      <c r="E18" s="9">
        <v>355384.96</v>
      </c>
      <c r="F18" s="25" t="s">
        <v>115</v>
      </c>
      <c r="G18" s="36" t="s">
        <v>116</v>
      </c>
      <c r="H18" s="36" t="s">
        <v>117</v>
      </c>
    </row>
    <row r="19" spans="1:8" ht="45.75">
      <c r="A19" s="25">
        <v>267</v>
      </c>
      <c r="B19" s="8">
        <v>40604</v>
      </c>
      <c r="C19" s="25" t="s">
        <v>33</v>
      </c>
      <c r="D19" s="25" t="s">
        <v>32</v>
      </c>
      <c r="E19" s="9">
        <v>34452</v>
      </c>
      <c r="F19" s="25" t="s">
        <v>115</v>
      </c>
      <c r="G19" s="36" t="s">
        <v>116</v>
      </c>
      <c r="H19" s="36" t="s">
        <v>117</v>
      </c>
    </row>
    <row r="20" spans="1:8" ht="45.75">
      <c r="A20" s="25">
        <v>268</v>
      </c>
      <c r="B20" s="8">
        <v>40604</v>
      </c>
      <c r="C20" s="25" t="s">
        <v>19</v>
      </c>
      <c r="D20" s="25" t="s">
        <v>34</v>
      </c>
      <c r="E20" s="9">
        <v>457221.03</v>
      </c>
      <c r="F20" s="25" t="s">
        <v>115</v>
      </c>
      <c r="G20" s="36" t="s">
        <v>116</v>
      </c>
      <c r="H20" s="36" t="s">
        <v>117</v>
      </c>
    </row>
    <row r="21" spans="1:8" ht="45.75">
      <c r="A21" s="25">
        <v>269</v>
      </c>
      <c r="B21" s="8">
        <v>40604</v>
      </c>
      <c r="C21" s="25" t="s">
        <v>36</v>
      </c>
      <c r="D21" s="25" t="s">
        <v>35</v>
      </c>
      <c r="E21" s="9">
        <v>363191.29</v>
      </c>
      <c r="F21" s="25" t="s">
        <v>115</v>
      </c>
      <c r="G21" s="36" t="s">
        <v>116</v>
      </c>
      <c r="H21" s="36" t="s">
        <v>117</v>
      </c>
    </row>
    <row r="22" spans="1:8" ht="45.75">
      <c r="A22" s="25">
        <v>270</v>
      </c>
      <c r="B22" s="8">
        <v>40609</v>
      </c>
      <c r="C22" s="25" t="s">
        <v>38</v>
      </c>
      <c r="D22" s="25" t="s">
        <v>37</v>
      </c>
      <c r="E22" s="9">
        <v>317017.12</v>
      </c>
      <c r="F22" s="25" t="s">
        <v>115</v>
      </c>
      <c r="G22" s="36" t="s">
        <v>116</v>
      </c>
      <c r="H22" s="36" t="s">
        <v>117</v>
      </c>
    </row>
    <row r="23" spans="1:8" ht="45.75">
      <c r="A23" s="25">
        <v>271</v>
      </c>
      <c r="B23" s="8">
        <v>40609</v>
      </c>
      <c r="C23" s="25" t="s">
        <v>40</v>
      </c>
      <c r="D23" s="25" t="s">
        <v>39</v>
      </c>
      <c r="E23" s="9">
        <v>14126.82</v>
      </c>
      <c r="F23" s="25" t="s">
        <v>115</v>
      </c>
      <c r="G23" s="36" t="s">
        <v>116</v>
      </c>
      <c r="H23" s="36" t="s">
        <v>117</v>
      </c>
    </row>
    <row r="24" spans="1:8" ht="45.75">
      <c r="A24" s="25">
        <v>272</v>
      </c>
      <c r="B24" s="8">
        <v>40609</v>
      </c>
      <c r="C24" s="25" t="s">
        <v>5</v>
      </c>
      <c r="D24" s="25" t="s">
        <v>41</v>
      </c>
      <c r="E24" s="9">
        <v>218525.47</v>
      </c>
      <c r="F24" s="25" t="s">
        <v>115</v>
      </c>
      <c r="G24" s="36" t="s">
        <v>116</v>
      </c>
      <c r="H24" s="36" t="s">
        <v>117</v>
      </c>
    </row>
    <row r="25" spans="1:8" ht="45.75">
      <c r="A25" s="25">
        <v>273</v>
      </c>
      <c r="B25" s="8">
        <v>40609</v>
      </c>
      <c r="C25" s="25" t="s">
        <v>7</v>
      </c>
      <c r="D25" s="25" t="s">
        <v>42</v>
      </c>
      <c r="E25" s="9">
        <v>33091</v>
      </c>
      <c r="F25" s="25" t="s">
        <v>115</v>
      </c>
      <c r="G25" s="36" t="s">
        <v>116</v>
      </c>
      <c r="H25" s="36" t="s">
        <v>117</v>
      </c>
    </row>
    <row r="26" spans="1:8" ht="45.75">
      <c r="A26" s="25">
        <v>274</v>
      </c>
      <c r="B26" s="8">
        <v>40609</v>
      </c>
      <c r="C26" s="25" t="s">
        <v>5</v>
      </c>
      <c r="D26" s="25" t="s">
        <v>43</v>
      </c>
      <c r="E26" s="9">
        <v>0</v>
      </c>
      <c r="F26" s="25" t="s">
        <v>115</v>
      </c>
      <c r="G26" s="36" t="s">
        <v>116</v>
      </c>
      <c r="H26" s="36" t="s">
        <v>117</v>
      </c>
    </row>
    <row r="27" spans="1:8" ht="45.75">
      <c r="A27" s="25">
        <v>6</v>
      </c>
      <c r="B27" s="8">
        <v>40609</v>
      </c>
      <c r="C27" s="25"/>
      <c r="D27" s="25" t="s">
        <v>44</v>
      </c>
      <c r="E27" s="9">
        <v>2040786.09</v>
      </c>
      <c r="F27" s="25" t="s">
        <v>115</v>
      </c>
      <c r="G27" s="36" t="s">
        <v>116</v>
      </c>
      <c r="H27" s="36" t="s">
        <v>117</v>
      </c>
    </row>
    <row r="28" spans="1:8" ht="45.75">
      <c r="A28" s="25">
        <v>7</v>
      </c>
      <c r="B28" s="8">
        <v>40620</v>
      </c>
      <c r="C28" s="25"/>
      <c r="D28" s="25" t="s">
        <v>45</v>
      </c>
      <c r="E28" s="9">
        <v>2142519.14</v>
      </c>
      <c r="F28" s="25" t="s">
        <v>115</v>
      </c>
      <c r="G28" s="36" t="s">
        <v>116</v>
      </c>
      <c r="H28" s="36" t="s">
        <v>117</v>
      </c>
    </row>
    <row r="29" spans="1:8" ht="45.75">
      <c r="A29" s="25">
        <v>8</v>
      </c>
      <c r="B29" s="8">
        <v>40630</v>
      </c>
      <c r="C29" s="25"/>
      <c r="D29" s="25" t="s">
        <v>46</v>
      </c>
      <c r="E29" s="9">
        <v>1966889.33</v>
      </c>
      <c r="F29" s="25" t="s">
        <v>115</v>
      </c>
      <c r="G29" s="36" t="s">
        <v>116</v>
      </c>
      <c r="H29" s="36" t="s">
        <v>117</v>
      </c>
    </row>
    <row r="30" spans="1:8" ht="45.75">
      <c r="A30" s="25">
        <v>275</v>
      </c>
      <c r="B30" s="8">
        <v>40631</v>
      </c>
      <c r="C30" s="25" t="s">
        <v>48</v>
      </c>
      <c r="D30" s="25" t="s">
        <v>47</v>
      </c>
      <c r="E30" s="9">
        <v>23211.11</v>
      </c>
      <c r="F30" s="25" t="s">
        <v>115</v>
      </c>
      <c r="G30" s="36" t="s">
        <v>116</v>
      </c>
      <c r="H30" s="36" t="s">
        <v>117</v>
      </c>
    </row>
    <row r="31" spans="1:8" ht="45.75">
      <c r="A31" s="25">
        <v>276</v>
      </c>
      <c r="B31" s="8">
        <v>40631</v>
      </c>
      <c r="C31" s="25" t="s">
        <v>48</v>
      </c>
      <c r="D31" s="25" t="s">
        <v>49</v>
      </c>
      <c r="E31" s="9">
        <v>4808.7700000000004</v>
      </c>
      <c r="F31" s="25" t="s">
        <v>115</v>
      </c>
      <c r="G31" s="36" t="s">
        <v>116</v>
      </c>
      <c r="H31" s="36" t="s">
        <v>117</v>
      </c>
    </row>
    <row r="32" spans="1:8" ht="45.75">
      <c r="A32" s="25">
        <v>277</v>
      </c>
      <c r="B32" s="8">
        <v>40631</v>
      </c>
      <c r="C32" s="25" t="s">
        <v>48</v>
      </c>
      <c r="D32" s="25" t="s">
        <v>50</v>
      </c>
      <c r="E32" s="9">
        <v>20530.990000000002</v>
      </c>
      <c r="F32" s="25" t="s">
        <v>115</v>
      </c>
      <c r="G32" s="36" t="s">
        <v>116</v>
      </c>
      <c r="H32" s="36" t="s">
        <v>117</v>
      </c>
    </row>
    <row r="33" spans="1:8" ht="45.75">
      <c r="A33" s="25">
        <v>278</v>
      </c>
      <c r="B33" s="8">
        <v>40631</v>
      </c>
      <c r="C33" s="25" t="s">
        <v>48</v>
      </c>
      <c r="D33" s="25" t="s">
        <v>51</v>
      </c>
      <c r="E33" s="9">
        <v>54376.22</v>
      </c>
      <c r="F33" s="25" t="s">
        <v>115</v>
      </c>
      <c r="G33" s="36" t="s">
        <v>116</v>
      </c>
      <c r="H33" s="36" t="s">
        <v>117</v>
      </c>
    </row>
    <row r="34" spans="1:8" ht="45.75">
      <c r="A34" s="25">
        <v>279</v>
      </c>
      <c r="B34" s="8">
        <v>40631</v>
      </c>
      <c r="C34" s="25" t="s">
        <v>48</v>
      </c>
      <c r="D34" s="25" t="s">
        <v>52</v>
      </c>
      <c r="E34" s="9">
        <v>24298.1</v>
      </c>
      <c r="F34" s="25" t="s">
        <v>115</v>
      </c>
      <c r="G34" s="36" t="s">
        <v>116</v>
      </c>
      <c r="H34" s="36" t="s">
        <v>117</v>
      </c>
    </row>
    <row r="35" spans="1:8" ht="45.75">
      <c r="A35" s="25">
        <v>280</v>
      </c>
      <c r="B35" s="8">
        <v>40631</v>
      </c>
      <c r="C35" s="25" t="s">
        <v>48</v>
      </c>
      <c r="D35" s="25" t="s">
        <v>53</v>
      </c>
      <c r="E35" s="9">
        <v>37345.56</v>
      </c>
      <c r="F35" s="25" t="s">
        <v>115</v>
      </c>
      <c r="G35" s="36" t="s">
        <v>116</v>
      </c>
      <c r="H35" s="36" t="s">
        <v>117</v>
      </c>
    </row>
    <row r="36" spans="1:8" ht="45.75">
      <c r="A36" s="25">
        <v>281</v>
      </c>
      <c r="B36" s="8">
        <v>40631</v>
      </c>
      <c r="C36" s="25" t="s">
        <v>48</v>
      </c>
      <c r="D36" s="25" t="s">
        <v>54</v>
      </c>
      <c r="E36" s="9">
        <v>47827.47</v>
      </c>
      <c r="F36" s="25" t="s">
        <v>115</v>
      </c>
      <c r="G36" s="36" t="s">
        <v>116</v>
      </c>
      <c r="H36" s="36" t="s">
        <v>117</v>
      </c>
    </row>
    <row r="37" spans="1:8" ht="45.75">
      <c r="A37" s="25">
        <v>282</v>
      </c>
      <c r="B37" s="8">
        <v>40633</v>
      </c>
      <c r="C37" s="25" t="s">
        <v>21</v>
      </c>
      <c r="D37" s="25" t="s">
        <v>55</v>
      </c>
      <c r="E37" s="9">
        <v>413419.15</v>
      </c>
      <c r="F37" s="25" t="s">
        <v>115</v>
      </c>
      <c r="G37" s="36" t="s">
        <v>116</v>
      </c>
      <c r="H37" s="36" t="s">
        <v>117</v>
      </c>
    </row>
    <row r="38" spans="1:8" ht="45.75">
      <c r="A38" s="25">
        <v>283</v>
      </c>
      <c r="B38" s="8">
        <v>40633</v>
      </c>
      <c r="C38" s="25" t="s">
        <v>21</v>
      </c>
      <c r="D38" s="25" t="s">
        <v>56</v>
      </c>
      <c r="E38" s="9">
        <v>1224264.49</v>
      </c>
      <c r="F38" s="25" t="s">
        <v>115</v>
      </c>
      <c r="G38" s="36" t="s">
        <v>116</v>
      </c>
      <c r="H38" s="36" t="s">
        <v>117</v>
      </c>
    </row>
    <row r="39" spans="1:8" ht="45.75">
      <c r="A39" s="25">
        <v>284</v>
      </c>
      <c r="B39" s="8">
        <v>40633</v>
      </c>
      <c r="C39" s="25" t="s">
        <v>40</v>
      </c>
      <c r="D39" s="25" t="s">
        <v>57</v>
      </c>
      <c r="E39" s="9">
        <v>0</v>
      </c>
      <c r="F39" s="25" t="s">
        <v>115</v>
      </c>
      <c r="G39" s="36" t="s">
        <v>116</v>
      </c>
      <c r="H39" s="36" t="s">
        <v>117</v>
      </c>
    </row>
    <row r="40" spans="1:8" ht="45.75">
      <c r="A40" s="25">
        <v>287</v>
      </c>
      <c r="B40" s="8">
        <v>40633</v>
      </c>
      <c r="C40" s="25" t="s">
        <v>40</v>
      </c>
      <c r="D40" s="25" t="s">
        <v>58</v>
      </c>
      <c r="E40" s="9">
        <v>25165.3</v>
      </c>
      <c r="F40" s="25" t="s">
        <v>115</v>
      </c>
      <c r="G40" s="36" t="s">
        <v>116</v>
      </c>
      <c r="H40" s="36" t="s">
        <v>117</v>
      </c>
    </row>
    <row r="41" spans="1:8" ht="45.75">
      <c r="A41" s="25">
        <v>288</v>
      </c>
      <c r="B41" s="8">
        <v>40633</v>
      </c>
      <c r="C41" s="25" t="s">
        <v>36</v>
      </c>
      <c r="D41" s="25" t="s">
        <v>59</v>
      </c>
      <c r="E41" s="9">
        <v>828551.7</v>
      </c>
      <c r="F41" s="25" t="s">
        <v>115</v>
      </c>
      <c r="G41" s="36" t="s">
        <v>116</v>
      </c>
      <c r="H41" s="36" t="s">
        <v>117</v>
      </c>
    </row>
    <row r="42" spans="1:8" ht="45.75">
      <c r="A42" s="25">
        <v>289</v>
      </c>
      <c r="B42" s="8">
        <v>40633</v>
      </c>
      <c r="C42" s="25" t="s">
        <v>11</v>
      </c>
      <c r="D42" s="25" t="s">
        <v>60</v>
      </c>
      <c r="E42" s="9">
        <v>0</v>
      </c>
      <c r="F42" s="25" t="s">
        <v>115</v>
      </c>
      <c r="G42" s="36" t="s">
        <v>116</v>
      </c>
      <c r="H42" s="36" t="s">
        <v>117</v>
      </c>
    </row>
    <row r="43" spans="1:8" ht="45.75">
      <c r="A43" s="25">
        <v>290</v>
      </c>
      <c r="B43" s="8">
        <v>40633</v>
      </c>
      <c r="C43" s="25" t="s">
        <v>11</v>
      </c>
      <c r="D43" s="25" t="s">
        <v>61</v>
      </c>
      <c r="E43" s="9">
        <v>0</v>
      </c>
      <c r="F43" s="25" t="s">
        <v>115</v>
      </c>
      <c r="G43" s="36" t="s">
        <v>116</v>
      </c>
      <c r="H43" s="36" t="s">
        <v>117</v>
      </c>
    </row>
    <row r="44" spans="1:8" ht="45.75">
      <c r="A44" s="25">
        <v>291</v>
      </c>
      <c r="B44" s="8">
        <v>40633</v>
      </c>
      <c r="C44" s="25" t="s">
        <v>11</v>
      </c>
      <c r="D44" s="25" t="s">
        <v>61</v>
      </c>
      <c r="E44" s="9">
        <v>153664.85999999999</v>
      </c>
      <c r="F44" s="25" t="s">
        <v>115</v>
      </c>
      <c r="G44" s="36" t="s">
        <v>116</v>
      </c>
      <c r="H44" s="36" t="s">
        <v>117</v>
      </c>
    </row>
    <row r="45" spans="1:8" ht="45.75">
      <c r="A45" s="25">
        <v>292</v>
      </c>
      <c r="B45" s="8">
        <v>40633</v>
      </c>
      <c r="C45" s="25" t="s">
        <v>48</v>
      </c>
      <c r="D45" s="25" t="s">
        <v>62</v>
      </c>
      <c r="E45" s="9">
        <v>122533.38</v>
      </c>
      <c r="F45" s="25" t="s">
        <v>115</v>
      </c>
      <c r="G45" s="36" t="s">
        <v>116</v>
      </c>
      <c r="H45" s="36" t="s">
        <v>117</v>
      </c>
    </row>
    <row r="46" spans="1:8" ht="45.75">
      <c r="A46" s="25">
        <v>293</v>
      </c>
      <c r="B46" s="8">
        <v>40633</v>
      </c>
      <c r="C46" s="25" t="s">
        <v>48</v>
      </c>
      <c r="D46" s="25" t="s">
        <v>63</v>
      </c>
      <c r="E46" s="9">
        <v>45904.85</v>
      </c>
      <c r="F46" s="25" t="s">
        <v>115</v>
      </c>
      <c r="G46" s="36" t="s">
        <v>116</v>
      </c>
      <c r="H46" s="36" t="s">
        <v>117</v>
      </c>
    </row>
    <row r="47" spans="1:8" ht="45.75">
      <c r="A47" s="25">
        <v>294</v>
      </c>
      <c r="B47" s="8">
        <v>40633</v>
      </c>
      <c r="C47" s="25" t="s">
        <v>65</v>
      </c>
      <c r="D47" s="25" t="s">
        <v>64</v>
      </c>
      <c r="E47" s="9">
        <v>14360.2</v>
      </c>
      <c r="F47" s="25" t="s">
        <v>115</v>
      </c>
      <c r="G47" s="36" t="s">
        <v>116</v>
      </c>
      <c r="H47" s="36" t="s">
        <v>117</v>
      </c>
    </row>
    <row r="48" spans="1:8" ht="45.75">
      <c r="A48" s="25">
        <v>295</v>
      </c>
      <c r="B48" s="8">
        <v>40633</v>
      </c>
      <c r="C48" s="25" t="s">
        <v>5</v>
      </c>
      <c r="D48" s="25" t="s">
        <v>66</v>
      </c>
      <c r="E48" s="9">
        <v>334342.08</v>
      </c>
      <c r="F48" s="25" t="s">
        <v>115</v>
      </c>
      <c r="G48" s="36" t="s">
        <v>116</v>
      </c>
      <c r="H48" s="36" t="s">
        <v>117</v>
      </c>
    </row>
    <row r="49" spans="1:8" ht="45.75">
      <c r="A49" s="25">
        <v>296</v>
      </c>
      <c r="B49" s="8">
        <v>40633</v>
      </c>
      <c r="C49" s="25" t="s">
        <v>5</v>
      </c>
      <c r="D49" s="25" t="s">
        <v>67</v>
      </c>
      <c r="E49" s="9">
        <v>925938.33</v>
      </c>
      <c r="F49" s="25" t="s">
        <v>115</v>
      </c>
      <c r="G49" s="36" t="s">
        <v>116</v>
      </c>
      <c r="H49" s="36" t="s">
        <v>117</v>
      </c>
    </row>
    <row r="50" spans="1:8" ht="45.75">
      <c r="A50" s="25">
        <v>297</v>
      </c>
      <c r="B50" s="8">
        <v>40633</v>
      </c>
      <c r="C50" s="25" t="s">
        <v>5</v>
      </c>
      <c r="D50" s="25" t="s">
        <v>68</v>
      </c>
      <c r="E50" s="9">
        <v>513194.84</v>
      </c>
      <c r="F50" s="25" t="s">
        <v>115</v>
      </c>
      <c r="G50" s="36" t="s">
        <v>116</v>
      </c>
      <c r="H50" s="36" t="s">
        <v>117</v>
      </c>
    </row>
    <row r="51" spans="1:8" ht="45.75">
      <c r="A51" s="25">
        <v>298</v>
      </c>
      <c r="B51" s="8">
        <v>40633</v>
      </c>
      <c r="C51" s="25" t="s">
        <v>36</v>
      </c>
      <c r="D51" s="25" t="s">
        <v>69</v>
      </c>
      <c r="E51" s="9">
        <v>834397.76</v>
      </c>
      <c r="F51" s="25" t="s">
        <v>115</v>
      </c>
      <c r="G51" s="36" t="s">
        <v>116</v>
      </c>
      <c r="H51" s="36" t="s">
        <v>117</v>
      </c>
    </row>
    <row r="52" spans="1:8" ht="45.75">
      <c r="A52" s="25">
        <v>299</v>
      </c>
      <c r="B52" s="8">
        <v>40633</v>
      </c>
      <c r="C52" s="25" t="s">
        <v>36</v>
      </c>
      <c r="D52" s="25" t="s">
        <v>70</v>
      </c>
      <c r="E52" s="9">
        <v>367416.7</v>
      </c>
      <c r="F52" s="25" t="s">
        <v>115</v>
      </c>
      <c r="G52" s="36" t="s">
        <v>116</v>
      </c>
      <c r="H52" s="36" t="s">
        <v>117</v>
      </c>
    </row>
    <row r="53" spans="1:8" ht="45.75">
      <c r="A53" s="25">
        <v>300</v>
      </c>
      <c r="B53" s="8">
        <v>40633</v>
      </c>
      <c r="C53" s="25" t="s">
        <v>65</v>
      </c>
      <c r="D53" s="25" t="s">
        <v>71</v>
      </c>
      <c r="E53" s="9">
        <v>19234.89</v>
      </c>
      <c r="F53" s="25" t="s">
        <v>115</v>
      </c>
      <c r="G53" s="36" t="s">
        <v>116</v>
      </c>
      <c r="H53" s="36" t="s">
        <v>117</v>
      </c>
    </row>
    <row r="54" spans="1:8" ht="45.75">
      <c r="A54" s="25">
        <v>301</v>
      </c>
      <c r="B54" s="8">
        <v>40633</v>
      </c>
      <c r="C54" s="25" t="s">
        <v>30</v>
      </c>
      <c r="D54" s="25" t="s">
        <v>72</v>
      </c>
      <c r="E54" s="9">
        <v>543933.72</v>
      </c>
      <c r="F54" s="25" t="s">
        <v>115</v>
      </c>
      <c r="G54" s="36" t="s">
        <v>116</v>
      </c>
      <c r="H54" s="36" t="s">
        <v>117</v>
      </c>
    </row>
    <row r="55" spans="1:8" ht="45.75">
      <c r="A55" s="25">
        <v>302</v>
      </c>
      <c r="B55" s="8">
        <v>40633</v>
      </c>
      <c r="C55" s="25" t="s">
        <v>48</v>
      </c>
      <c r="D55" s="25" t="s">
        <v>73</v>
      </c>
      <c r="E55" s="9">
        <v>105508.56</v>
      </c>
      <c r="F55" s="25" t="s">
        <v>115</v>
      </c>
      <c r="G55" s="36" t="s">
        <v>116</v>
      </c>
      <c r="H55" s="36" t="s">
        <v>117</v>
      </c>
    </row>
    <row r="56" spans="1:8" ht="45.75">
      <c r="A56" s="25">
        <v>303</v>
      </c>
      <c r="B56" s="8">
        <v>40633</v>
      </c>
      <c r="C56" s="25" t="s">
        <v>48</v>
      </c>
      <c r="D56" s="25" t="s">
        <v>74</v>
      </c>
      <c r="E56" s="9">
        <v>205768.35</v>
      </c>
      <c r="F56" s="25" t="s">
        <v>115</v>
      </c>
      <c r="G56" s="36" t="s">
        <v>116</v>
      </c>
      <c r="H56" s="36" t="s">
        <v>117</v>
      </c>
    </row>
    <row r="57" spans="1:8" ht="45.75">
      <c r="A57" s="25">
        <v>304</v>
      </c>
      <c r="B57" s="8">
        <v>40633</v>
      </c>
      <c r="C57" s="25" t="s">
        <v>48</v>
      </c>
      <c r="D57" s="25" t="s">
        <v>75</v>
      </c>
      <c r="E57" s="9">
        <v>60636.08</v>
      </c>
      <c r="F57" s="25" t="s">
        <v>115</v>
      </c>
      <c r="G57" s="36" t="s">
        <v>116</v>
      </c>
      <c r="H57" s="36" t="s">
        <v>117</v>
      </c>
    </row>
    <row r="58" spans="1:8" ht="45.75">
      <c r="A58" s="25">
        <v>305</v>
      </c>
      <c r="B58" s="8">
        <v>40633</v>
      </c>
      <c r="C58" s="25" t="s">
        <v>5</v>
      </c>
      <c r="D58" s="25" t="s">
        <v>76</v>
      </c>
      <c r="E58" s="9">
        <v>2791876.92</v>
      </c>
      <c r="F58" s="25" t="s">
        <v>115</v>
      </c>
      <c r="G58" s="36" t="s">
        <v>116</v>
      </c>
      <c r="H58" s="36" t="s">
        <v>117</v>
      </c>
    </row>
    <row r="59" spans="1:8" ht="45.75">
      <c r="A59" s="25">
        <v>306</v>
      </c>
      <c r="B59" s="8">
        <v>40633</v>
      </c>
      <c r="C59" s="25" t="s">
        <v>48</v>
      </c>
      <c r="D59" s="25" t="s">
        <v>77</v>
      </c>
      <c r="E59" s="9">
        <v>0</v>
      </c>
      <c r="F59" s="25" t="s">
        <v>115</v>
      </c>
      <c r="G59" s="36" t="s">
        <v>116</v>
      </c>
      <c r="H59" s="36" t="s">
        <v>117</v>
      </c>
    </row>
    <row r="60" spans="1:8" ht="45.75">
      <c r="A60" s="25">
        <v>307</v>
      </c>
      <c r="B60" s="8">
        <v>40633</v>
      </c>
      <c r="C60" s="25" t="s">
        <v>40</v>
      </c>
      <c r="D60" s="25" t="s">
        <v>78</v>
      </c>
      <c r="E60" s="9">
        <v>0</v>
      </c>
      <c r="F60" s="25" t="s">
        <v>115</v>
      </c>
      <c r="G60" s="36" t="s">
        <v>116</v>
      </c>
      <c r="H60" s="36" t="s">
        <v>117</v>
      </c>
    </row>
    <row r="61" spans="1:8" ht="45.75">
      <c r="A61" s="25">
        <v>308</v>
      </c>
      <c r="B61" s="8">
        <v>40633</v>
      </c>
      <c r="C61" s="25" t="s">
        <v>80</v>
      </c>
      <c r="D61" s="25" t="s">
        <v>79</v>
      </c>
      <c r="E61" s="9">
        <v>208421.76000000001</v>
      </c>
      <c r="F61" s="25" t="s">
        <v>115</v>
      </c>
      <c r="G61" s="36" t="s">
        <v>116</v>
      </c>
      <c r="H61" s="36" t="s">
        <v>117</v>
      </c>
    </row>
    <row r="62" spans="1:8" ht="45.75">
      <c r="A62" s="25">
        <v>309</v>
      </c>
      <c r="B62" s="8">
        <v>40633</v>
      </c>
      <c r="C62" s="25" t="s">
        <v>48</v>
      </c>
      <c r="D62" s="25" t="s">
        <v>81</v>
      </c>
      <c r="E62" s="9">
        <v>12190.26</v>
      </c>
      <c r="F62" s="25" t="s">
        <v>115</v>
      </c>
      <c r="G62" s="36" t="s">
        <v>116</v>
      </c>
      <c r="H62" s="36" t="s">
        <v>117</v>
      </c>
    </row>
    <row r="63" spans="1:8" ht="45.75">
      <c r="A63" s="25">
        <v>310</v>
      </c>
      <c r="B63" s="8">
        <v>40633</v>
      </c>
      <c r="C63" s="25" t="s">
        <v>40</v>
      </c>
      <c r="D63" s="25" t="s">
        <v>82</v>
      </c>
      <c r="E63" s="9">
        <v>13185.93</v>
      </c>
      <c r="F63" s="25" t="s">
        <v>115</v>
      </c>
      <c r="G63" s="36" t="s">
        <v>116</v>
      </c>
      <c r="H63" s="36" t="s">
        <v>117</v>
      </c>
    </row>
    <row r="64" spans="1:8" ht="45.75">
      <c r="A64" s="25">
        <v>311</v>
      </c>
      <c r="B64" s="8">
        <v>40633</v>
      </c>
      <c r="C64" s="25" t="s">
        <v>38</v>
      </c>
      <c r="D64" s="25" t="s">
        <v>83</v>
      </c>
      <c r="E64" s="9">
        <v>339199.18</v>
      </c>
      <c r="F64" s="25" t="s">
        <v>115</v>
      </c>
      <c r="G64" s="36" t="s">
        <v>116</v>
      </c>
      <c r="H64" s="36" t="s">
        <v>117</v>
      </c>
    </row>
    <row r="65" spans="1:8" ht="45.75">
      <c r="A65" s="25">
        <v>312</v>
      </c>
      <c r="B65" s="8">
        <v>40633</v>
      </c>
      <c r="C65" s="25" t="s">
        <v>7</v>
      </c>
      <c r="D65" s="25" t="s">
        <v>84</v>
      </c>
      <c r="E65" s="9">
        <v>0</v>
      </c>
      <c r="F65" s="25" t="s">
        <v>115</v>
      </c>
      <c r="G65" s="36" t="s">
        <v>116</v>
      </c>
      <c r="H65" s="36" t="s">
        <v>117</v>
      </c>
    </row>
    <row r="66" spans="1:8" ht="45.75">
      <c r="A66" s="25">
        <v>313</v>
      </c>
      <c r="B66" s="8">
        <v>40633</v>
      </c>
      <c r="C66" s="25" t="s">
        <v>9</v>
      </c>
      <c r="D66" s="25" t="s">
        <v>85</v>
      </c>
      <c r="E66" s="9">
        <v>0</v>
      </c>
      <c r="F66" s="25" t="s">
        <v>115</v>
      </c>
      <c r="G66" s="36" t="s">
        <v>116</v>
      </c>
      <c r="H66" s="36" t="s">
        <v>117</v>
      </c>
    </row>
    <row r="67" spans="1:8" ht="45.75">
      <c r="A67" s="25">
        <v>314</v>
      </c>
      <c r="B67" s="8">
        <v>40633</v>
      </c>
      <c r="C67" s="25" t="s">
        <v>38</v>
      </c>
      <c r="D67" s="25" t="s">
        <v>86</v>
      </c>
      <c r="E67" s="9">
        <v>26112.75</v>
      </c>
      <c r="F67" s="25" t="s">
        <v>115</v>
      </c>
      <c r="G67" s="36" t="s">
        <v>116</v>
      </c>
      <c r="H67" s="36" t="s">
        <v>117</v>
      </c>
    </row>
    <row r="68" spans="1:8" ht="45.75">
      <c r="A68" s="25">
        <v>315</v>
      </c>
      <c r="B68" s="8">
        <v>40633</v>
      </c>
      <c r="C68" s="25" t="s">
        <v>88</v>
      </c>
      <c r="D68" s="25" t="s">
        <v>87</v>
      </c>
      <c r="E68" s="9">
        <v>13029.25</v>
      </c>
      <c r="F68" s="25" t="s">
        <v>115</v>
      </c>
      <c r="G68" s="36" t="s">
        <v>116</v>
      </c>
      <c r="H68" s="36" t="s">
        <v>117</v>
      </c>
    </row>
    <row r="69" spans="1:8" ht="45.75">
      <c r="A69" s="25">
        <v>316</v>
      </c>
      <c r="B69" s="8">
        <v>40633</v>
      </c>
      <c r="C69" s="25" t="s">
        <v>5</v>
      </c>
      <c r="D69" s="25" t="s">
        <v>89</v>
      </c>
      <c r="E69" s="9">
        <v>2164304.09</v>
      </c>
      <c r="F69" s="25" t="s">
        <v>115</v>
      </c>
      <c r="G69" s="36" t="s">
        <v>116</v>
      </c>
      <c r="H69" s="36" t="s">
        <v>117</v>
      </c>
    </row>
    <row r="70" spans="1:8" ht="45.75">
      <c r="A70" s="25">
        <v>317</v>
      </c>
      <c r="B70" s="8">
        <v>40633</v>
      </c>
      <c r="C70" s="25" t="s">
        <v>91</v>
      </c>
      <c r="D70" s="25" t="s">
        <v>90</v>
      </c>
      <c r="E70" s="9">
        <v>130217.39</v>
      </c>
      <c r="F70" s="25" t="s">
        <v>115</v>
      </c>
      <c r="G70" s="36" t="s">
        <v>116</v>
      </c>
      <c r="H70" s="36" t="s">
        <v>117</v>
      </c>
    </row>
    <row r="71" spans="1:8" ht="45.75">
      <c r="A71" s="25">
        <v>318</v>
      </c>
      <c r="B71" s="8">
        <v>40633</v>
      </c>
      <c r="C71" s="25" t="s">
        <v>7</v>
      </c>
      <c r="D71" s="25" t="s">
        <v>92</v>
      </c>
      <c r="E71" s="9">
        <v>122101</v>
      </c>
      <c r="F71" s="25" t="s">
        <v>115</v>
      </c>
      <c r="G71" s="36" t="s">
        <v>116</v>
      </c>
      <c r="H71" s="36" t="s">
        <v>117</v>
      </c>
    </row>
    <row r="72" spans="1:8" ht="45.75">
      <c r="A72" s="25">
        <v>319</v>
      </c>
      <c r="B72" s="8">
        <v>40633</v>
      </c>
      <c r="C72" s="25" t="s">
        <v>9</v>
      </c>
      <c r="D72" s="25" t="s">
        <v>93</v>
      </c>
      <c r="E72" s="9">
        <v>6152</v>
      </c>
      <c r="F72" s="25" t="s">
        <v>115</v>
      </c>
      <c r="G72" s="36" t="s">
        <v>116</v>
      </c>
      <c r="H72" s="36" t="s">
        <v>117</v>
      </c>
    </row>
    <row r="73" spans="1:8" ht="45.75">
      <c r="A73" s="25">
        <v>320</v>
      </c>
      <c r="B73" s="8">
        <v>40633</v>
      </c>
      <c r="C73" s="25" t="s">
        <v>5</v>
      </c>
      <c r="D73" s="25" t="s">
        <v>94</v>
      </c>
      <c r="E73" s="9">
        <v>200274.75</v>
      </c>
      <c r="F73" s="25" t="s">
        <v>115</v>
      </c>
      <c r="G73" s="36" t="s">
        <v>116</v>
      </c>
      <c r="H73" s="36" t="s">
        <v>117</v>
      </c>
    </row>
    <row r="74" spans="1:8" ht="45.75">
      <c r="A74" s="25">
        <v>321</v>
      </c>
      <c r="B74" s="8">
        <v>40633</v>
      </c>
      <c r="C74" s="25" t="s">
        <v>5</v>
      </c>
      <c r="D74" s="25" t="s">
        <v>95</v>
      </c>
      <c r="E74" s="9">
        <v>613629.68999999994</v>
      </c>
      <c r="F74" s="25" t="s">
        <v>115</v>
      </c>
      <c r="G74" s="36" t="s">
        <v>116</v>
      </c>
      <c r="H74" s="36" t="s">
        <v>117</v>
      </c>
    </row>
    <row r="75" spans="1:8" ht="45.75">
      <c r="A75" s="25">
        <v>322</v>
      </c>
      <c r="B75" s="8">
        <v>40633</v>
      </c>
      <c r="C75" s="25" t="s">
        <v>5</v>
      </c>
      <c r="D75" s="25" t="s">
        <v>96</v>
      </c>
      <c r="E75" s="9">
        <v>2480855.0299999998</v>
      </c>
      <c r="F75" s="25" t="s">
        <v>115</v>
      </c>
      <c r="G75" s="36" t="s">
        <v>116</v>
      </c>
      <c r="H75" s="36" t="s">
        <v>117</v>
      </c>
    </row>
    <row r="76" spans="1:8" ht="45.75">
      <c r="A76" s="25">
        <v>323</v>
      </c>
      <c r="B76" s="8">
        <v>40633</v>
      </c>
      <c r="C76" s="25" t="s">
        <v>91</v>
      </c>
      <c r="D76" s="25" t="s">
        <v>97</v>
      </c>
      <c r="E76" s="9">
        <v>798695.85</v>
      </c>
      <c r="F76" s="25" t="s">
        <v>115</v>
      </c>
      <c r="G76" s="36" t="s">
        <v>116</v>
      </c>
      <c r="H76" s="36" t="s">
        <v>117</v>
      </c>
    </row>
    <row r="77" spans="1:8" ht="45.75">
      <c r="A77" s="25">
        <v>324</v>
      </c>
      <c r="B77" s="8">
        <v>40633</v>
      </c>
      <c r="C77" s="25" t="s">
        <v>21</v>
      </c>
      <c r="D77" s="25" t="s">
        <v>98</v>
      </c>
      <c r="E77" s="9">
        <v>693941.76000000001</v>
      </c>
      <c r="F77" s="25" t="s">
        <v>115</v>
      </c>
      <c r="G77" s="36" t="s">
        <v>116</v>
      </c>
      <c r="H77" s="36" t="s">
        <v>117</v>
      </c>
    </row>
    <row r="78" spans="1:8" ht="45.75">
      <c r="A78" s="25">
        <v>325</v>
      </c>
      <c r="B78" s="8">
        <v>40633</v>
      </c>
      <c r="C78" s="25" t="s">
        <v>91</v>
      </c>
      <c r="D78" s="25" t="s">
        <v>99</v>
      </c>
      <c r="E78" s="9">
        <v>425718.56</v>
      </c>
      <c r="F78" s="25" t="s">
        <v>115</v>
      </c>
      <c r="G78" s="36" t="s">
        <v>116</v>
      </c>
      <c r="H78" s="36" t="s">
        <v>117</v>
      </c>
    </row>
    <row r="79" spans="1:8" ht="45.75">
      <c r="A79" s="25">
        <v>326</v>
      </c>
      <c r="B79" s="8">
        <v>40633</v>
      </c>
      <c r="C79" s="25" t="s">
        <v>7</v>
      </c>
      <c r="D79" s="25" t="s">
        <v>100</v>
      </c>
      <c r="E79" s="9">
        <v>24059</v>
      </c>
      <c r="F79" s="25" t="s">
        <v>115</v>
      </c>
      <c r="G79" s="36" t="s">
        <v>116</v>
      </c>
      <c r="H79" s="36" t="s">
        <v>117</v>
      </c>
    </row>
    <row r="80" spans="1:8" ht="45.75">
      <c r="A80" s="25">
        <v>327</v>
      </c>
      <c r="B80" s="8">
        <v>40633</v>
      </c>
      <c r="C80" s="25" t="s">
        <v>9</v>
      </c>
      <c r="D80" s="25" t="s">
        <v>101</v>
      </c>
      <c r="E80" s="9">
        <v>2687</v>
      </c>
      <c r="F80" s="25" t="s">
        <v>115</v>
      </c>
      <c r="G80" s="36" t="s">
        <v>116</v>
      </c>
      <c r="H80" s="36" t="s">
        <v>117</v>
      </c>
    </row>
    <row r="81" spans="1:8" ht="45.75">
      <c r="A81" s="25">
        <v>328</v>
      </c>
      <c r="B81" s="8">
        <v>40633</v>
      </c>
      <c r="C81" s="25" t="s">
        <v>5</v>
      </c>
      <c r="D81" s="25" t="s">
        <v>102</v>
      </c>
      <c r="E81" s="9">
        <v>0</v>
      </c>
      <c r="F81" s="25" t="s">
        <v>115</v>
      </c>
      <c r="G81" s="36" t="s">
        <v>116</v>
      </c>
      <c r="H81" s="36" t="s">
        <v>117</v>
      </c>
    </row>
    <row r="82" spans="1:8" ht="45.75">
      <c r="A82" s="25">
        <v>330</v>
      </c>
      <c r="B82" s="8">
        <v>40633</v>
      </c>
      <c r="C82" s="25" t="s">
        <v>38</v>
      </c>
      <c r="D82" s="25" t="s">
        <v>103</v>
      </c>
      <c r="E82" s="9">
        <v>0</v>
      </c>
      <c r="F82" s="25" t="s">
        <v>115</v>
      </c>
      <c r="G82" s="36" t="s">
        <v>116</v>
      </c>
      <c r="H82" s="36" t="s">
        <v>117</v>
      </c>
    </row>
    <row r="83" spans="1:8" ht="45.75">
      <c r="A83" s="25">
        <v>331</v>
      </c>
      <c r="B83" s="8">
        <v>40633</v>
      </c>
      <c r="C83" s="25" t="s">
        <v>105</v>
      </c>
      <c r="D83" s="25" t="s">
        <v>104</v>
      </c>
      <c r="E83" s="9">
        <v>0</v>
      </c>
      <c r="F83" s="25" t="s">
        <v>115</v>
      </c>
      <c r="G83" s="36" t="s">
        <v>116</v>
      </c>
      <c r="H83" s="36" t="s">
        <v>117</v>
      </c>
    </row>
    <row r="84" spans="1:8" ht="45.75">
      <c r="A84" s="25">
        <v>333</v>
      </c>
      <c r="B84" s="8">
        <v>40633</v>
      </c>
      <c r="C84" s="25" t="s">
        <v>9</v>
      </c>
      <c r="D84" s="25" t="s">
        <v>106</v>
      </c>
      <c r="E84" s="9">
        <v>0</v>
      </c>
      <c r="F84" s="25" t="s">
        <v>115</v>
      </c>
      <c r="G84" s="36" t="s">
        <v>116</v>
      </c>
      <c r="H84" s="36" t="s">
        <v>117</v>
      </c>
    </row>
    <row r="85" spans="1:8" ht="45.75">
      <c r="A85" s="25">
        <v>334</v>
      </c>
      <c r="B85" s="8">
        <v>40633</v>
      </c>
      <c r="C85" s="25" t="s">
        <v>7</v>
      </c>
      <c r="D85" s="25" t="s">
        <v>107</v>
      </c>
      <c r="E85" s="9">
        <v>0</v>
      </c>
      <c r="F85" s="25" t="s">
        <v>115</v>
      </c>
      <c r="G85" s="36" t="s">
        <v>116</v>
      </c>
      <c r="H85" s="36" t="s">
        <v>117</v>
      </c>
    </row>
    <row r="86" spans="1:8" ht="45.75">
      <c r="A86" s="25">
        <v>335</v>
      </c>
      <c r="B86" s="8">
        <v>40633</v>
      </c>
      <c r="C86" s="25" t="s">
        <v>7</v>
      </c>
      <c r="D86" s="25" t="s">
        <v>107</v>
      </c>
      <c r="E86" s="9">
        <v>8100</v>
      </c>
      <c r="F86" s="25" t="s">
        <v>115</v>
      </c>
      <c r="G86" s="36" t="s">
        <v>116</v>
      </c>
      <c r="H86" s="36" t="s">
        <v>117</v>
      </c>
    </row>
    <row r="87" spans="1:8" ht="45.75">
      <c r="A87" s="25">
        <v>336</v>
      </c>
      <c r="B87" s="8">
        <v>40633</v>
      </c>
      <c r="C87" s="25" t="s">
        <v>9</v>
      </c>
      <c r="D87" s="25" t="s">
        <v>106</v>
      </c>
      <c r="E87" s="9">
        <v>3240</v>
      </c>
      <c r="F87" s="25" t="s">
        <v>115</v>
      </c>
      <c r="G87" s="36" t="s">
        <v>116</v>
      </c>
      <c r="H87" s="36" t="s">
        <v>117</v>
      </c>
    </row>
    <row r="88" spans="1:8" ht="45.75">
      <c r="A88" s="25">
        <v>337</v>
      </c>
      <c r="B88" s="8">
        <v>40633</v>
      </c>
      <c r="C88" s="25" t="s">
        <v>91</v>
      </c>
      <c r="D88" s="25" t="s">
        <v>108</v>
      </c>
      <c r="E88" s="9">
        <v>584961.01</v>
      </c>
      <c r="F88" s="25" t="s">
        <v>115</v>
      </c>
      <c r="G88" s="36" t="s">
        <v>116</v>
      </c>
      <c r="H88" s="36" t="s">
        <v>117</v>
      </c>
    </row>
    <row r="89" spans="1:8" ht="45.75">
      <c r="A89" s="25">
        <v>338</v>
      </c>
      <c r="B89" s="8">
        <v>40633</v>
      </c>
      <c r="C89" s="25" t="s">
        <v>91</v>
      </c>
      <c r="D89" s="25" t="s">
        <v>109</v>
      </c>
      <c r="E89" s="9">
        <v>687258.45</v>
      </c>
      <c r="F89" s="25" t="s">
        <v>115</v>
      </c>
      <c r="G89" s="36" t="s">
        <v>116</v>
      </c>
      <c r="H89" s="36" t="s">
        <v>117</v>
      </c>
    </row>
    <row r="90" spans="1:8" ht="15.75" thickBot="1">
      <c r="B90" s="11"/>
      <c r="E90" s="10">
        <f>SUM(E11:E89)</f>
        <v>29636565.88000001</v>
      </c>
    </row>
    <row r="91" spans="1:8" ht="15.75" thickTop="1"/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A21" sqref="A21"/>
    </sheetView>
  </sheetViews>
  <sheetFormatPr baseColWidth="10" defaultRowHeight="15"/>
  <cols>
    <col min="1" max="1" width="11.42578125" style="38"/>
    <col min="3" max="3" width="22.7109375" style="38" customWidth="1"/>
    <col min="4" max="4" width="11.42578125" style="38"/>
    <col min="5" max="5" width="11.7109375" bestFit="1" customWidth="1"/>
    <col min="7" max="7" width="22.42578125" customWidth="1"/>
    <col min="8" max="8" width="22" customWidth="1"/>
  </cols>
  <sheetData>
    <row r="1" spans="1:8" s="38" customFormat="1"/>
    <row r="2" spans="1:8" s="38" customFormat="1"/>
    <row r="3" spans="1:8" s="38" customFormat="1"/>
    <row r="4" spans="1:8" s="38" customFormat="1" ht="15.75">
      <c r="A4" s="21"/>
      <c r="B4" s="21"/>
      <c r="C4" s="23"/>
      <c r="D4" s="22"/>
      <c r="E4" s="22"/>
    </row>
    <row r="5" spans="1:8" s="38" customFormat="1">
      <c r="B5" s="42"/>
      <c r="C5" s="42"/>
      <c r="D5" s="42"/>
      <c r="E5" s="42"/>
      <c r="F5" s="42"/>
    </row>
    <row r="6" spans="1:8" s="38" customFormat="1">
      <c r="A6" s="24"/>
      <c r="B6" s="24"/>
      <c r="C6" s="23"/>
    </row>
    <row r="7" spans="1:8" s="38" customFormat="1">
      <c r="A7" s="24"/>
      <c r="B7" s="24"/>
      <c r="C7" s="23"/>
    </row>
    <row r="8" spans="1:8" s="38" customFormat="1" ht="15.75">
      <c r="A8" s="21"/>
      <c r="B8" s="21" t="s">
        <v>130</v>
      </c>
      <c r="C8" s="23"/>
      <c r="D8" s="22"/>
      <c r="E8" s="22"/>
    </row>
    <row r="9" spans="1:8" s="38" customFormat="1" ht="15.75">
      <c r="A9" s="21"/>
      <c r="B9" s="21"/>
      <c r="C9" s="23"/>
      <c r="D9" s="22"/>
      <c r="E9" s="22"/>
    </row>
    <row r="10" spans="1:8" s="38" customFormat="1" ht="24.75">
      <c r="A10" s="29" t="s">
        <v>110</v>
      </c>
      <c r="B10" s="29" t="s">
        <v>16</v>
      </c>
      <c r="C10" s="30" t="s">
        <v>1</v>
      </c>
      <c r="D10" s="31" t="s">
        <v>0</v>
      </c>
      <c r="E10" s="32" t="s">
        <v>111</v>
      </c>
      <c r="F10" s="33" t="s">
        <v>112</v>
      </c>
      <c r="G10" s="34" t="s">
        <v>113</v>
      </c>
      <c r="H10" s="35" t="s">
        <v>114</v>
      </c>
    </row>
    <row r="11" spans="1:8" ht="38.25" customHeight="1">
      <c r="A11" s="25">
        <v>339</v>
      </c>
      <c r="B11" s="26">
        <v>40668</v>
      </c>
      <c r="C11" s="25" t="s">
        <v>119</v>
      </c>
      <c r="D11" s="25" t="s">
        <v>118</v>
      </c>
      <c r="E11" s="27">
        <v>609434.28</v>
      </c>
      <c r="F11" s="25" t="s">
        <v>115</v>
      </c>
      <c r="G11" s="36" t="s">
        <v>116</v>
      </c>
      <c r="H11" s="36" t="s">
        <v>117</v>
      </c>
    </row>
    <row r="12" spans="1:8" ht="34.5">
      <c r="A12" s="25">
        <v>340</v>
      </c>
      <c r="B12" s="26">
        <v>40669</v>
      </c>
      <c r="C12" s="25" t="s">
        <v>119</v>
      </c>
      <c r="D12" s="25" t="s">
        <v>120</v>
      </c>
      <c r="E12" s="27">
        <v>609434.29</v>
      </c>
      <c r="F12" s="25" t="s">
        <v>115</v>
      </c>
      <c r="G12" s="36" t="s">
        <v>116</v>
      </c>
      <c r="H12" s="36" t="s">
        <v>117</v>
      </c>
    </row>
    <row r="13" spans="1:8" ht="34.5">
      <c r="A13" s="25">
        <v>341</v>
      </c>
      <c r="B13" s="26">
        <v>40679</v>
      </c>
      <c r="C13" s="25" t="s">
        <v>23</v>
      </c>
      <c r="D13" s="25" t="s">
        <v>121</v>
      </c>
      <c r="E13" s="27">
        <v>12452</v>
      </c>
      <c r="F13" s="25" t="s">
        <v>115</v>
      </c>
      <c r="G13" s="36" t="s">
        <v>116</v>
      </c>
      <c r="H13" s="36" t="s">
        <v>117</v>
      </c>
    </row>
    <row r="14" spans="1:8" ht="34.5">
      <c r="A14" s="25">
        <v>342</v>
      </c>
      <c r="B14" s="26">
        <v>40681</v>
      </c>
      <c r="C14" s="25" t="s">
        <v>23</v>
      </c>
      <c r="D14" s="25" t="s">
        <v>122</v>
      </c>
      <c r="E14" s="25">
        <v>107</v>
      </c>
      <c r="F14" s="25" t="s">
        <v>115</v>
      </c>
      <c r="G14" s="36" t="s">
        <v>116</v>
      </c>
      <c r="H14" s="36" t="s">
        <v>117</v>
      </c>
    </row>
    <row r="15" spans="1:8" ht="34.5">
      <c r="A15" s="25">
        <v>343</v>
      </c>
      <c r="B15" s="26">
        <v>40682</v>
      </c>
      <c r="C15" s="25" t="s">
        <v>23</v>
      </c>
      <c r="D15" s="25" t="s">
        <v>123</v>
      </c>
      <c r="E15" s="25">
        <v>107</v>
      </c>
      <c r="F15" s="25" t="s">
        <v>115</v>
      </c>
      <c r="G15" s="36" t="s">
        <v>116</v>
      </c>
      <c r="H15" s="36" t="s">
        <v>117</v>
      </c>
    </row>
    <row r="16" spans="1:8" ht="34.5">
      <c r="A16" s="25">
        <v>332</v>
      </c>
      <c r="B16" s="26">
        <v>40694</v>
      </c>
      <c r="C16" s="25" t="s">
        <v>125</v>
      </c>
      <c r="D16" s="25" t="s">
        <v>124</v>
      </c>
      <c r="E16" s="27">
        <v>0</v>
      </c>
      <c r="F16" s="25" t="s">
        <v>115</v>
      </c>
      <c r="G16" s="36" t="s">
        <v>116</v>
      </c>
      <c r="H16" s="36" t="s">
        <v>117</v>
      </c>
    </row>
    <row r="17" spans="2:5" ht="15.75" thickBot="1">
      <c r="B17" s="37"/>
      <c r="E17" s="28">
        <f>SUM(E11:E16)</f>
        <v>1231534.57</v>
      </c>
    </row>
    <row r="18" spans="2:5" ht="15.75" thickTop="1"/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B5" sqref="B5:F5"/>
    </sheetView>
  </sheetViews>
  <sheetFormatPr baseColWidth="10" defaultRowHeight="15"/>
  <cols>
    <col min="1" max="1" width="11.42578125" style="38"/>
    <col min="3" max="3" width="24.28515625" style="38" customWidth="1"/>
    <col min="5" max="5" width="11.42578125" style="38"/>
    <col min="7" max="7" width="19.28515625" customWidth="1"/>
    <col min="8" max="8" width="18.140625" customWidth="1"/>
  </cols>
  <sheetData>
    <row r="1" spans="1:8">
      <c r="A1" s="38" t="s">
        <v>132</v>
      </c>
      <c r="B1" s="38"/>
      <c r="D1" s="38"/>
      <c r="F1" s="38"/>
      <c r="G1" s="38"/>
      <c r="H1" s="38"/>
    </row>
    <row r="2" spans="1:8" s="38" customFormat="1"/>
    <row r="3" spans="1:8" s="38" customFormat="1"/>
    <row r="4" spans="1:8" s="38" customFormat="1" ht="15.75">
      <c r="A4" s="21"/>
      <c r="B4" s="21"/>
      <c r="C4" s="23"/>
      <c r="D4" s="22"/>
      <c r="E4" s="22"/>
    </row>
    <row r="5" spans="1:8" s="38" customFormat="1">
      <c r="B5" s="42"/>
      <c r="C5" s="42"/>
      <c r="D5" s="42"/>
      <c r="E5" s="42"/>
      <c r="F5" s="42"/>
    </row>
    <row r="6" spans="1:8" s="38" customFormat="1">
      <c r="A6" s="24"/>
      <c r="B6" s="24"/>
      <c r="C6" s="23"/>
    </row>
    <row r="7" spans="1:8" s="38" customFormat="1">
      <c r="A7" s="24"/>
      <c r="B7" s="24"/>
      <c r="C7" s="23"/>
    </row>
    <row r="8" spans="1:8" s="38" customFormat="1" ht="15.75">
      <c r="A8" s="21"/>
      <c r="B8" s="21" t="s">
        <v>131</v>
      </c>
      <c r="C8" s="23"/>
      <c r="D8" s="22"/>
      <c r="E8" s="22"/>
    </row>
    <row r="9" spans="1:8" s="38" customFormat="1" ht="15.75">
      <c r="A9" s="21"/>
      <c r="B9" s="21"/>
      <c r="C9" s="23"/>
      <c r="D9" s="22"/>
      <c r="E9" s="22"/>
    </row>
    <row r="10" spans="1:8" ht="24.75">
      <c r="A10" s="29" t="s">
        <v>110</v>
      </c>
      <c r="B10" s="29" t="s">
        <v>16</v>
      </c>
      <c r="C10" s="30" t="s">
        <v>1</v>
      </c>
      <c r="D10" s="31" t="s">
        <v>0</v>
      </c>
      <c r="E10" s="32" t="s">
        <v>111</v>
      </c>
      <c r="F10" s="33" t="s">
        <v>112</v>
      </c>
      <c r="G10" s="34" t="s">
        <v>113</v>
      </c>
      <c r="H10" s="35" t="s">
        <v>114</v>
      </c>
    </row>
    <row r="11" spans="1:8" ht="48" customHeight="1">
      <c r="A11" s="25">
        <v>344</v>
      </c>
      <c r="B11" s="26">
        <v>40778</v>
      </c>
      <c r="C11" s="25" t="s">
        <v>127</v>
      </c>
      <c r="D11" s="25" t="s">
        <v>126</v>
      </c>
      <c r="E11" s="27">
        <v>15649.82</v>
      </c>
      <c r="F11" s="25" t="s">
        <v>115</v>
      </c>
      <c r="G11" s="36" t="s">
        <v>116</v>
      </c>
      <c r="H11" s="36" t="s">
        <v>117</v>
      </c>
    </row>
    <row r="12" spans="1:8" ht="45.75">
      <c r="A12" s="25">
        <v>345</v>
      </c>
      <c r="B12" s="26">
        <v>40778</v>
      </c>
      <c r="C12" s="25" t="s">
        <v>127</v>
      </c>
      <c r="D12" s="25" t="s">
        <v>128</v>
      </c>
      <c r="E12" s="27">
        <v>22844.7</v>
      </c>
      <c r="F12" s="25" t="s">
        <v>115</v>
      </c>
      <c r="G12" s="36" t="s">
        <v>116</v>
      </c>
      <c r="H12" s="36" t="s">
        <v>117</v>
      </c>
    </row>
    <row r="13" spans="1:8" ht="45.75">
      <c r="A13" s="25">
        <v>346</v>
      </c>
      <c r="B13" s="26">
        <v>40778</v>
      </c>
      <c r="C13" s="25" t="s">
        <v>127</v>
      </c>
      <c r="D13" s="25" t="s">
        <v>129</v>
      </c>
      <c r="E13" s="27">
        <v>441960.28</v>
      </c>
      <c r="F13" s="25" t="s">
        <v>115</v>
      </c>
      <c r="G13" s="36" t="s">
        <v>116</v>
      </c>
      <c r="H13" s="36" t="s">
        <v>117</v>
      </c>
    </row>
    <row r="14" spans="1:8" ht="15.75" thickBot="1">
      <c r="B14" s="38"/>
      <c r="D14" s="38"/>
      <c r="E14" s="40">
        <f>SUM(E11:E13)</f>
        <v>480454.80000000005</v>
      </c>
      <c r="F14" s="39"/>
      <c r="G14" s="38"/>
      <c r="H14" s="38"/>
    </row>
    <row r="15" spans="1:8" ht="15.75" thickTop="1"/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B20" sqref="B20"/>
    </sheetView>
  </sheetViews>
  <sheetFormatPr baseColWidth="10" defaultRowHeight="15"/>
  <sheetData>
    <row r="1" spans="1:3">
      <c r="A1" s="38"/>
    </row>
    <row r="11" spans="1:3" ht="21">
      <c r="C11" s="41" t="s">
        <v>133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FEBRERO</vt:lpstr>
      <vt:lpstr>MARZO</vt:lpstr>
      <vt:lpstr>MAYO</vt:lpstr>
      <vt:lpstr>AGOSTO</vt:lpstr>
      <vt:lpstr>sept.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Interapas</dc:creator>
  <cp:lastModifiedBy>Interapas</cp:lastModifiedBy>
  <cp:lastPrinted>2011-10-20T14:32:48Z</cp:lastPrinted>
  <dcterms:created xsi:type="dcterms:W3CDTF">2011-08-22T21:48:56Z</dcterms:created>
  <dcterms:modified xsi:type="dcterms:W3CDTF">2011-10-20T14:32:57Z</dcterms:modified>
</cp:coreProperties>
</file>